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4年度社区居家养老服务中心基础补贴、绩效奖励(第二批）" sheetId="1" r:id="rId1"/>
    <sheet name="Sheet3" sheetId="3" r:id="rId2"/>
  </sheets>
  <definedNames>
    <definedName name="_xlnm._FilterDatabase" localSheetId="0" hidden="1">'2024年度社区居家养老服务中心基础补贴、绩效奖励(第二批）'!$A$2:$H$92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<sst xmlns="http://schemas.openxmlformats.org/spreadsheetml/2006/main" count="195" uniqueCount="192">
  <si>
    <t>2024年度社区居家养老服务中心基础补贴、绩效奖励(第二批）</t>
  </si>
  <si>
    <t>序号</t>
  </si>
  <si>
    <t>街镇</t>
  </si>
  <si>
    <t>社区（村）</t>
  </si>
  <si>
    <t>名称</t>
  </si>
  <si>
    <t>补贴数额</t>
  </si>
  <si>
    <t>街镇合计</t>
  </si>
  <si>
    <t>已预拨数额</t>
  </si>
  <si>
    <t>本次发放数额</t>
  </si>
  <si>
    <t>雄州</t>
  </si>
  <si>
    <t>瓜埠中心</t>
  </si>
  <si>
    <t>雄州街道瓜埠中心社区居家养老服务中心(悦康)</t>
  </si>
  <si>
    <t>砂子沟</t>
  </si>
  <si>
    <t>雄州街道砂子沟社区居家养老服务中心(永仁博爱)</t>
  </si>
  <si>
    <t>方州</t>
  </si>
  <si>
    <t>雄州街道方州社区居家养老服务中心(路漫)</t>
  </si>
  <si>
    <t>观滁</t>
  </si>
  <si>
    <t>雄州街道观滁社区居家养老服务中心(路漫)</t>
  </si>
  <si>
    <t>灵岩</t>
  </si>
  <si>
    <t>雄州街道灵岩社区居家养老服务中心(悦康)</t>
  </si>
  <si>
    <t>滨河1</t>
  </si>
  <si>
    <t>雄州街道滨河社区居家养老服务中心(枫叶红)</t>
  </si>
  <si>
    <t>滨河2</t>
  </si>
  <si>
    <t>雄州街道滨河社区珑翠芳庭居家养老服务中心（枫叶红）</t>
  </si>
  <si>
    <t>天一</t>
  </si>
  <si>
    <t>雄州街道天一社区居家养老服务中心(颐百会)</t>
  </si>
  <si>
    <t>钱仓</t>
  </si>
  <si>
    <t>雄州街道钱仓社区居家养老服务中心(颐百会)</t>
  </si>
  <si>
    <t>紫霞</t>
  </si>
  <si>
    <t>雄州街道紫霞社区居家养老服务中心(悦心)</t>
  </si>
  <si>
    <t>龙津</t>
  </si>
  <si>
    <t>雄州街道龙津社区居家养老服务中心(悦心)</t>
  </si>
  <si>
    <t>高余</t>
  </si>
  <si>
    <t>雄州街道高余社区居家养老服务中心(悦康)</t>
  </si>
  <si>
    <t>台园</t>
  </si>
  <si>
    <t>雄州街道台园社区居家养老服务中心(路漫)</t>
  </si>
  <si>
    <t>荷花1</t>
  </si>
  <si>
    <t>雄州街道荷花社区居家养老服务中心(枫叶红)</t>
  </si>
  <si>
    <t>荷花2</t>
  </si>
  <si>
    <t>雄州街道荷花社区香塘府居家养老服务中心(枫叶红)</t>
  </si>
  <si>
    <t>山北</t>
  </si>
  <si>
    <t>雄州街道山北社区居家养老服务中心(悦康)</t>
  </si>
  <si>
    <t>白果</t>
  </si>
  <si>
    <t>雄州街道白果社区居家养老服务中心(长乐)</t>
  </si>
  <si>
    <t>泰山</t>
  </si>
  <si>
    <t>雄州街道泰山社区居家养老服务中心（长乐）</t>
  </si>
  <si>
    <t>红光</t>
  </si>
  <si>
    <t>雄州街道红光社区居家养老服务中心（永仁博爱）</t>
  </si>
  <si>
    <t>龙虎营</t>
  </si>
  <si>
    <t>雄州街道龙虎营社区居家养老服务中心（永仁博爱）</t>
  </si>
  <si>
    <t>古棠1</t>
  </si>
  <si>
    <t>雄州街道古棠社区居家养老服务中心（悦康）</t>
  </si>
  <si>
    <t>古棠2</t>
  </si>
  <si>
    <t>冶山</t>
  </si>
  <si>
    <t>四合墩</t>
  </si>
  <si>
    <t>冶山街道四合墩社区居家养老服务中心(红太阳)</t>
  </si>
  <si>
    <t>瓜娄</t>
  </si>
  <si>
    <t>冶山街道瓜娄社区居家养老服务中心(红太阳)</t>
  </si>
  <si>
    <t>白云山</t>
  </si>
  <si>
    <t>冶山街道白云山社区居家养老服务中心(红太阳)</t>
  </si>
  <si>
    <t>岗陈</t>
  </si>
  <si>
    <t>冶山街道岗陈社区居家养老服务中心(红太阳)</t>
  </si>
  <si>
    <t>双墩</t>
  </si>
  <si>
    <t>冶山街道双墩社区居家养老服务中心(红太阳)</t>
  </si>
  <si>
    <t>冶山街道冶山社区居家养老服务中心(喜乐泉)</t>
  </si>
  <si>
    <t>石柱林1</t>
  </si>
  <si>
    <t>冶山街道石柱林社区居家养老服务中心(红太阳)</t>
  </si>
  <si>
    <t>石柱林2</t>
  </si>
  <si>
    <t>冶山街道石柱林社区居家养老服务中心(方芹)</t>
  </si>
  <si>
    <t>东王</t>
  </si>
  <si>
    <t>冶山街道东王社区居家养老服务中心(天与)</t>
  </si>
  <si>
    <t>金牛湖</t>
  </si>
  <si>
    <t>长山</t>
  </si>
  <si>
    <t>金牛湖街道长山社区居家养老服务中心(悦色颐家)</t>
  </si>
  <si>
    <t>八百桥</t>
  </si>
  <si>
    <t>金牛湖街道八百桥社区居家养老服务中心(悦色颐家)</t>
  </si>
  <si>
    <t>茉莉花</t>
  </si>
  <si>
    <t>金牛湖街道茉莉花社区居家养老服务中心(悦色颐家)</t>
  </si>
  <si>
    <t>马头山</t>
  </si>
  <si>
    <t>金牛湖街道马头山社区居家养老服务中心(千岁兰)</t>
  </si>
  <si>
    <t>峨嵋山</t>
  </si>
  <si>
    <t>金牛湖街道峨嵋山社区居家养老服务中心(千岁兰)</t>
  </si>
  <si>
    <t>樊集</t>
  </si>
  <si>
    <t>金牛湖街道樊集社区居家养老服务中心(千岁兰)</t>
  </si>
  <si>
    <t>塘桥</t>
  </si>
  <si>
    <t>金牛湖街道塘桥社区居家养老服务中心(千岁兰)</t>
  </si>
  <si>
    <t>和仁</t>
  </si>
  <si>
    <t>金牛湖街道和仁社区居家养老服务中心(悦色颐家)</t>
  </si>
  <si>
    <t>龙袍</t>
  </si>
  <si>
    <t>渔樵</t>
  </si>
  <si>
    <t>龙袍街道渔樵社区居家养老服务中心(益生康健)</t>
  </si>
  <si>
    <t>赵坝</t>
  </si>
  <si>
    <t>龙袍街道赵坝社区居家养老服务中心(益生康健)</t>
  </si>
  <si>
    <t>新桥</t>
  </si>
  <si>
    <t>龙袍街道新桥社区居家养老服务中心(益生康健)</t>
  </si>
  <si>
    <t>团结</t>
  </si>
  <si>
    <t>龙袍街道团结社区居家养老服务中心(千岁兰)</t>
  </si>
  <si>
    <t>大河口</t>
  </si>
  <si>
    <t>龙袍街道大河口社区居家养老服务中心(千岁兰)</t>
  </si>
  <si>
    <t>东沟中心</t>
  </si>
  <si>
    <t>龙袍街道东沟中心社区居家养老服务中心(千岁兰)</t>
  </si>
  <si>
    <t>龙池</t>
  </si>
  <si>
    <t>龙池街道龙池社区居家养老服务中心(康顺)</t>
  </si>
  <si>
    <t>新集</t>
  </si>
  <si>
    <t>龙池街道新集社区居家养老服务中心(康顺)</t>
  </si>
  <si>
    <t>李姚</t>
  </si>
  <si>
    <t>龙池街道李姚社区居家养老服务中心(康顺)</t>
  </si>
  <si>
    <t>头桥</t>
  </si>
  <si>
    <t>龙池街道头桥社区居家养老服务中心(康顺)</t>
  </si>
  <si>
    <t>朱营</t>
  </si>
  <si>
    <t>龙池街道朱营社区居家养老服务中心(康顺)</t>
  </si>
  <si>
    <t>刘林</t>
  </si>
  <si>
    <t>龙池街道刘林社区居家养老服务中心(悦康)</t>
  </si>
  <si>
    <t>四柳</t>
  </si>
  <si>
    <t>龙池街道四柳社区居家养老服务中心(爱乐思)</t>
  </si>
  <si>
    <t>毛许</t>
  </si>
  <si>
    <t>龙池街道毛许社区居家养老服务中心(康顺)</t>
  </si>
  <si>
    <t>程桥</t>
  </si>
  <si>
    <t>古墩</t>
  </si>
  <si>
    <t>程桥街道古墩社区居家养老服务中心(孝诚)</t>
  </si>
  <si>
    <t>竹程</t>
  </si>
  <si>
    <t>程桥街道竹程社区居家养老服务中心(孝诚)</t>
  </si>
  <si>
    <t>唐楼</t>
  </si>
  <si>
    <t>程桥街道唐楼社区居家养老服务中心(孝诚)</t>
  </si>
  <si>
    <t>金庄</t>
  </si>
  <si>
    <t>程桥街道金庄社区居家养老服务中心(千岁兰)</t>
  </si>
  <si>
    <t>河南</t>
  </si>
  <si>
    <t>程桥街道河南社区居家养老服务中心(千岁兰)</t>
  </si>
  <si>
    <t>黄木桥</t>
  </si>
  <si>
    <t>程桥街道黄木桥社区居家养老服务中心(千岁兰)</t>
  </si>
  <si>
    <t>长青</t>
  </si>
  <si>
    <t>程桥街道长青社区居家养老服务中心(快易洁)</t>
  </si>
  <si>
    <t>竹镇</t>
  </si>
  <si>
    <t>光华1</t>
  </si>
  <si>
    <t>竹镇镇光华社区居家养老服务中心(银杏树)</t>
  </si>
  <si>
    <t>光华2</t>
  </si>
  <si>
    <t>竹镇镇光华社区居家养老服务中心(睦邻)</t>
  </si>
  <si>
    <t>八里</t>
  </si>
  <si>
    <t>竹镇镇八里社区居家养老服务中心(康乐)</t>
  </si>
  <si>
    <t>烟墩1</t>
  </si>
  <si>
    <t>竹镇镇烟墩社区居家养老服务中心(银杏树)</t>
  </si>
  <si>
    <t>烟墩2</t>
  </si>
  <si>
    <t>竹镇镇烟墩社区居家养老服务中心(睦邻)</t>
  </si>
  <si>
    <t>大侯</t>
  </si>
  <si>
    <t>竹镇镇大侯社区居家养老服务中心(康乐)</t>
  </si>
  <si>
    <t>石婆</t>
  </si>
  <si>
    <t>竹镇镇石婆社区居家养老服务中心(康乐)</t>
  </si>
  <si>
    <t>侯桥</t>
  </si>
  <si>
    <t>竹镇镇侯桥社区居家养老服务中心(康乐)</t>
  </si>
  <si>
    <t>乌石</t>
  </si>
  <si>
    <t>竹镇镇乌石社区居家养老服务中心(康乐)</t>
  </si>
  <si>
    <t>竹墩1</t>
  </si>
  <si>
    <t>竹镇镇竹墩社区居家养老服务中心(银杏树)</t>
  </si>
  <si>
    <t>竹墩2</t>
  </si>
  <si>
    <t>竹镇镇竹墩社区居家养老服务中心(睦邻)</t>
  </si>
  <si>
    <t>大泉</t>
  </si>
  <si>
    <t>竹镇镇大泉社区居家养老服务中心(睦邻)</t>
  </si>
  <si>
    <t>金磁</t>
  </si>
  <si>
    <t>竹镇镇金磁社区居家养老服务中心(睦邻)</t>
  </si>
  <si>
    <t>送驾</t>
  </si>
  <si>
    <t>竹镇镇送驾社区居家养老服务中心(银杏树)</t>
  </si>
  <si>
    <t>马鞍</t>
  </si>
  <si>
    <t>城西1</t>
  </si>
  <si>
    <t>马鞍街道城西社区居家养老服务中心(千岁兰)</t>
  </si>
  <si>
    <t>城西2</t>
  </si>
  <si>
    <t>马鞍街道城西社区棠新苑居家养老服务中心（长乐）</t>
  </si>
  <si>
    <t>黄赵</t>
  </si>
  <si>
    <t>马鞍街道黄赵社区居家养老服务中心(千岁兰)</t>
  </si>
  <si>
    <t>马鞍中心</t>
  </si>
  <si>
    <t>马鞍街道马鞍中心社区居家养老服务中心(千岁兰)</t>
  </si>
  <si>
    <t>马集</t>
  </si>
  <si>
    <t>马鞍街道马集社区居家养老服务中心(幸福家园)</t>
  </si>
  <si>
    <t>黄岗</t>
  </si>
  <si>
    <t>马鞍街道黄岗社区居家养老服务中心(长乐)</t>
  </si>
  <si>
    <t>巴山</t>
  </si>
  <si>
    <t>马鞍街道巴山社区居家养老服务中心(长乐)</t>
  </si>
  <si>
    <t>泥桥</t>
  </si>
  <si>
    <t>马鞍街道泥桥社区居家养老服务中心(长乐)</t>
  </si>
  <si>
    <t>河王湖</t>
  </si>
  <si>
    <t>马鞍街道河王湖社区居家养老服务中心(长乐)</t>
  </si>
  <si>
    <t>玉王</t>
  </si>
  <si>
    <t>马鞍街道玉王社区居家养老服务中心(长乐)</t>
  </si>
  <si>
    <t>勤丰</t>
  </si>
  <si>
    <t>马鞍街道勤丰社区居家养老服务中心(千岁兰)</t>
  </si>
  <si>
    <t>大营</t>
  </si>
  <si>
    <t>马鞍街道大营社区居家养老服务中心(长乐)</t>
  </si>
  <si>
    <t>尖山</t>
  </si>
  <si>
    <t>马鞍街道尖山社区居家养老服务中心(幸福家园)</t>
  </si>
  <si>
    <t>大圣</t>
  </si>
  <si>
    <t>马鞍街道大圣社区居家养老服务中心(长乐)</t>
  </si>
  <si>
    <t>合计</t>
  </si>
  <si>
    <t>单位：万元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</si>
</sst>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2"/>
  <sheetViews>
    <sheetView tabSelected="1" topLeftCell="A78" workbookViewId="0">
      <selection activeCell="E93" sqref="E93"/>
    </sheetView>
  </sheetViews>
  <sheetFormatPr defaultColWidth="9" defaultRowHeight="13.5" outlineLevelCol="7"/>
  <cols>
    <col min="1" max="1" width="5.125" style="2" customWidth="1"/>
    <col min="2" max="2" width="11.75" style="2" customWidth="1"/>
    <col min="3" max="3" width="15.5" style="2" customWidth="1"/>
    <col min="4" max="4" width="52.875" style="2" customWidth="1"/>
    <col min="5" max="5" width="14" style="2" customWidth="1"/>
    <col min="6" max="7" width="14.875" style="2" customWidth="1"/>
    <col min="8" max="8" width="15.625" style="2" customWidth="1"/>
    <col min="9" max="9" width="9" style="1"/>
    <col min="10" max="10" width="11.5" style="1"/>
    <col min="11" max="16384" width="9" style="1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4">
        <v>1</v>
      </c>
      <c r="B3" s="5" t="s">
        <v>9</v>
      </c>
      <c r="C3" s="6" t="s">
        <v>10</v>
      </c>
      <c r="D3" s="7" t="s">
        <v>11</v>
      </c>
      <c r="E3" s="4">
        <v>11</v>
      </c>
      <c r="F3" s="8">
        <f>SUM(E3:E24)</f>
        <v>187.7089</v>
      </c>
      <c r="G3" s="4">
        <v>164</v>
      </c>
      <c r="H3" s="4">
        <f>F3-G3</f>
        <v>23.7089</v>
      </c>
    </row>
    <row r="4" ht="25" customHeight="1" spans="1:8">
      <c r="A4" s="4">
        <v>2</v>
      </c>
      <c r="B4" s="9"/>
      <c r="C4" s="6" t="s">
        <v>12</v>
      </c>
      <c r="D4" s="7" t="s">
        <v>13</v>
      </c>
      <c r="E4" s="4">
        <v>3</v>
      </c>
      <c r="F4" s="10"/>
      <c r="G4" s="4"/>
      <c r="H4" s="4"/>
    </row>
    <row r="5" ht="25" customHeight="1" spans="1:8">
      <c r="A5" s="4">
        <v>3</v>
      </c>
      <c r="B5" s="9"/>
      <c r="C5" s="6" t="s">
        <v>14</v>
      </c>
      <c r="D5" s="7" t="s">
        <v>15</v>
      </c>
      <c r="E5" s="4">
        <v>11</v>
      </c>
      <c r="F5" s="10"/>
      <c r="G5" s="4"/>
      <c r="H5" s="4"/>
    </row>
    <row r="6" ht="25" customHeight="1" spans="1:8">
      <c r="A6" s="4">
        <v>4</v>
      </c>
      <c r="B6" s="9"/>
      <c r="C6" s="6" t="s">
        <v>16</v>
      </c>
      <c r="D6" s="7" t="s">
        <v>17</v>
      </c>
      <c r="E6" s="4">
        <v>11</v>
      </c>
      <c r="F6" s="10"/>
      <c r="G6" s="4"/>
      <c r="H6" s="4"/>
    </row>
    <row r="7" s="1" customFormat="1" ht="25" customHeight="1" spans="1:8">
      <c r="A7" s="4">
        <v>5</v>
      </c>
      <c r="B7" s="9"/>
      <c r="C7" s="4" t="s">
        <v>18</v>
      </c>
      <c r="D7" s="4" t="s">
        <v>19</v>
      </c>
      <c r="E7" s="4">
        <v>11</v>
      </c>
      <c r="F7" s="10"/>
      <c r="G7" s="4"/>
      <c r="H7" s="4"/>
    </row>
    <row r="8" ht="25" customHeight="1" spans="1:8">
      <c r="A8" s="4">
        <v>6</v>
      </c>
      <c r="B8" s="9"/>
      <c r="C8" s="4" t="s">
        <v>20</v>
      </c>
      <c r="D8" s="4" t="s">
        <v>21</v>
      </c>
      <c r="E8" s="4">
        <v>9.9</v>
      </c>
      <c r="F8" s="10"/>
      <c r="G8" s="4"/>
      <c r="H8" s="4"/>
    </row>
    <row r="9" ht="25" customHeight="1" spans="1:8">
      <c r="A9" s="4">
        <v>7</v>
      </c>
      <c r="B9" s="9"/>
      <c r="C9" s="4" t="s">
        <v>22</v>
      </c>
      <c r="D9" s="4" t="s">
        <v>23</v>
      </c>
      <c r="E9" s="4">
        <v>9.1</v>
      </c>
      <c r="F9" s="10"/>
      <c r="G9" s="4"/>
      <c r="H9" s="4"/>
    </row>
    <row r="10" ht="25" customHeight="1" spans="1:8">
      <c r="A10" s="4">
        <v>8</v>
      </c>
      <c r="B10" s="9"/>
      <c r="C10" s="4" t="s">
        <v>24</v>
      </c>
      <c r="D10" s="4" t="s">
        <v>25</v>
      </c>
      <c r="E10" s="4">
        <v>3.42</v>
      </c>
      <c r="F10" s="10"/>
      <c r="G10" s="4"/>
      <c r="H10" s="4"/>
    </row>
    <row r="11" ht="25" customHeight="1" spans="1:8">
      <c r="A11" s="4">
        <v>9</v>
      </c>
      <c r="B11" s="9"/>
      <c r="C11" s="4" t="s">
        <v>26</v>
      </c>
      <c r="D11" s="4" t="s">
        <v>27</v>
      </c>
      <c r="E11" s="4">
        <v>3.6</v>
      </c>
      <c r="F11" s="10"/>
      <c r="G11" s="4"/>
      <c r="H11" s="4"/>
    </row>
    <row r="12" ht="25" customHeight="1" spans="1:8">
      <c r="A12" s="4">
        <v>10</v>
      </c>
      <c r="B12" s="9"/>
      <c r="C12" s="4" t="s">
        <v>28</v>
      </c>
      <c r="D12" s="4" t="s">
        <v>29</v>
      </c>
      <c r="E12" s="4">
        <v>9.9</v>
      </c>
      <c r="F12" s="10"/>
      <c r="G12" s="4"/>
      <c r="H12" s="4"/>
    </row>
    <row r="13" ht="25" customHeight="1" spans="1:8">
      <c r="A13" s="4">
        <v>11</v>
      </c>
      <c r="B13" s="9"/>
      <c r="C13" s="4" t="s">
        <v>30</v>
      </c>
      <c r="D13" s="4" t="s">
        <v>31</v>
      </c>
      <c r="E13" s="4">
        <v>7.632</v>
      </c>
      <c r="F13" s="10"/>
      <c r="G13" s="4"/>
      <c r="H13" s="4"/>
    </row>
    <row r="14" ht="25" customHeight="1" spans="1:8">
      <c r="A14" s="4">
        <v>12</v>
      </c>
      <c r="B14" s="9"/>
      <c r="C14" s="4" t="s">
        <v>32</v>
      </c>
      <c r="D14" s="4" t="s">
        <v>33</v>
      </c>
      <c r="E14" s="4">
        <v>11</v>
      </c>
      <c r="F14" s="10"/>
      <c r="G14" s="4"/>
      <c r="H14" s="4"/>
    </row>
    <row r="15" ht="25" customHeight="1" spans="1:8">
      <c r="A15" s="4">
        <v>13</v>
      </c>
      <c r="B15" s="9"/>
      <c r="C15" s="4" t="s">
        <v>34</v>
      </c>
      <c r="D15" s="4" t="s">
        <v>35</v>
      </c>
      <c r="E15" s="4">
        <v>9.4534</v>
      </c>
      <c r="F15" s="10"/>
      <c r="G15" s="4"/>
      <c r="H15" s="4"/>
    </row>
    <row r="16" ht="25" customHeight="1" spans="1:8">
      <c r="A16" s="4">
        <v>14</v>
      </c>
      <c r="B16" s="9"/>
      <c r="C16" s="4" t="s">
        <v>36</v>
      </c>
      <c r="D16" s="4" t="s">
        <v>37</v>
      </c>
      <c r="E16" s="4">
        <v>3</v>
      </c>
      <c r="F16" s="10"/>
      <c r="G16" s="4"/>
      <c r="H16" s="4"/>
    </row>
    <row r="17" ht="25" customHeight="1" spans="1:8">
      <c r="A17" s="4">
        <v>15</v>
      </c>
      <c r="B17" s="9"/>
      <c r="C17" s="4" t="s">
        <v>38</v>
      </c>
      <c r="D17" s="4" t="s">
        <v>39</v>
      </c>
      <c r="E17" s="4">
        <v>4.3</v>
      </c>
      <c r="F17" s="10"/>
      <c r="G17" s="4"/>
      <c r="H17" s="4"/>
    </row>
    <row r="18" ht="25" customHeight="1" spans="1:8">
      <c r="A18" s="4">
        <v>16</v>
      </c>
      <c r="B18" s="9"/>
      <c r="C18" s="4" t="s">
        <v>40</v>
      </c>
      <c r="D18" s="4" t="s">
        <v>41</v>
      </c>
      <c r="E18" s="4">
        <v>11</v>
      </c>
      <c r="F18" s="10"/>
      <c r="G18" s="4"/>
      <c r="H18" s="4"/>
    </row>
    <row r="19" ht="25" customHeight="1" spans="1:8">
      <c r="A19" s="4">
        <v>17</v>
      </c>
      <c r="B19" s="9"/>
      <c r="C19" s="4" t="s">
        <v>42</v>
      </c>
      <c r="D19" s="4" t="s">
        <v>43</v>
      </c>
      <c r="E19" s="4">
        <v>4.8</v>
      </c>
      <c r="F19" s="10"/>
      <c r="G19" s="4"/>
      <c r="H19" s="4"/>
    </row>
    <row r="20" ht="25" customHeight="1" spans="1:8">
      <c r="A20" s="4">
        <v>18</v>
      </c>
      <c r="B20" s="9"/>
      <c r="C20" s="4" t="s">
        <v>44</v>
      </c>
      <c r="D20" s="4" t="s">
        <v>45</v>
      </c>
      <c r="E20" s="4">
        <v>32.6235</v>
      </c>
      <c r="F20" s="10"/>
      <c r="G20" s="4"/>
      <c r="H20" s="4"/>
    </row>
    <row r="21" ht="25" customHeight="1" spans="1:8">
      <c r="A21" s="4">
        <v>19</v>
      </c>
      <c r="B21" s="9"/>
      <c r="C21" s="4" t="s">
        <v>46</v>
      </c>
      <c r="D21" s="4" t="s">
        <v>47</v>
      </c>
      <c r="E21" s="4">
        <v>2.5</v>
      </c>
      <c r="F21" s="10"/>
      <c r="G21" s="4"/>
      <c r="H21" s="4"/>
    </row>
    <row r="22" ht="25" customHeight="1" spans="1:8">
      <c r="A22" s="4">
        <v>20</v>
      </c>
      <c r="B22" s="9"/>
      <c r="C22" s="4" t="s">
        <v>48</v>
      </c>
      <c r="D22" s="4" t="s">
        <v>49</v>
      </c>
      <c r="E22" s="4">
        <v>8.6</v>
      </c>
      <c r="F22" s="10"/>
      <c r="G22" s="4"/>
      <c r="H22" s="4"/>
    </row>
    <row r="23" ht="25" customHeight="1" spans="1:8">
      <c r="A23" s="4">
        <v>21</v>
      </c>
      <c r="B23" s="9"/>
      <c r="C23" s="4" t="s">
        <v>50</v>
      </c>
      <c r="D23" s="4" t="s">
        <v>51</v>
      </c>
      <c r="E23" s="4">
        <v>0.7</v>
      </c>
      <c r="F23" s="10"/>
      <c r="G23" s="4"/>
      <c r="H23" s="4"/>
    </row>
    <row r="24" ht="25" customHeight="1" spans="1:8">
      <c r="A24" s="4">
        <v>22</v>
      </c>
      <c r="B24" s="11"/>
      <c r="C24" s="4" t="s">
        <v>52</v>
      </c>
      <c r="D24" s="4" t="s">
        <v>51</v>
      </c>
      <c r="E24" s="4">
        <v>9.18</v>
      </c>
      <c r="F24" s="12"/>
      <c r="G24" s="4"/>
      <c r="H24" s="4"/>
    </row>
    <row r="25" ht="25" customHeight="1" spans="1:8">
      <c r="A25" s="4">
        <v>23</v>
      </c>
      <c r="B25" s="8" t="s">
        <v>53</v>
      </c>
      <c r="C25" s="4" t="s">
        <v>54</v>
      </c>
      <c r="D25" s="4" t="s">
        <v>55</v>
      </c>
      <c r="E25" s="4">
        <v>11</v>
      </c>
      <c r="F25" s="8">
        <f>SUM(E25:E33)</f>
        <v>90.2893</v>
      </c>
      <c r="G25" s="4">
        <v>72.8</v>
      </c>
      <c r="H25" s="4">
        <f>F25-G25</f>
        <v>17.4893</v>
      </c>
    </row>
    <row r="26" ht="25" customHeight="1" spans="1:8">
      <c r="A26" s="4">
        <v>24</v>
      </c>
      <c r="B26" s="10"/>
      <c r="C26" s="4" t="s">
        <v>56</v>
      </c>
      <c r="D26" s="4" t="s">
        <v>57</v>
      </c>
      <c r="E26" s="4">
        <v>11</v>
      </c>
      <c r="F26" s="10"/>
      <c r="G26" s="4"/>
      <c r="H26" s="4"/>
    </row>
    <row r="27" ht="25" customHeight="1" spans="1:8">
      <c r="A27" s="4">
        <v>25</v>
      </c>
      <c r="B27" s="10"/>
      <c r="C27" s="4" t="s">
        <v>58</v>
      </c>
      <c r="D27" s="4" t="s">
        <v>59</v>
      </c>
      <c r="E27" s="4">
        <v>11</v>
      </c>
      <c r="F27" s="10"/>
      <c r="G27" s="4"/>
      <c r="H27" s="4"/>
    </row>
    <row r="28" ht="25" customHeight="1" spans="1:8">
      <c r="A28" s="4">
        <v>26</v>
      </c>
      <c r="B28" s="10"/>
      <c r="C28" s="4" t="s">
        <v>60</v>
      </c>
      <c r="D28" s="4" t="s">
        <v>61</v>
      </c>
      <c r="E28" s="4">
        <v>11</v>
      </c>
      <c r="F28" s="10"/>
      <c r="G28" s="4"/>
      <c r="H28" s="4"/>
    </row>
    <row r="29" ht="25" customHeight="1" spans="1:8">
      <c r="A29" s="4">
        <v>27</v>
      </c>
      <c r="B29" s="10"/>
      <c r="C29" s="4" t="s">
        <v>62</v>
      </c>
      <c r="D29" s="4" t="s">
        <v>63</v>
      </c>
      <c r="E29" s="4">
        <v>11</v>
      </c>
      <c r="F29" s="10"/>
      <c r="G29" s="4"/>
      <c r="H29" s="4"/>
    </row>
    <row r="30" ht="25" customHeight="1" spans="1:8">
      <c r="A30" s="4">
        <v>28</v>
      </c>
      <c r="B30" s="10"/>
      <c r="C30" s="4" t="s">
        <v>53</v>
      </c>
      <c r="D30" s="4" t="s">
        <v>64</v>
      </c>
      <c r="E30" s="4">
        <v>3.1</v>
      </c>
      <c r="F30" s="10"/>
      <c r="G30" s="4"/>
      <c r="H30" s="4"/>
    </row>
    <row r="31" ht="25" customHeight="1" spans="1:8">
      <c r="A31" s="4">
        <v>29</v>
      </c>
      <c r="B31" s="10"/>
      <c r="C31" s="4" t="s">
        <v>65</v>
      </c>
      <c r="D31" s="4" t="s">
        <v>66</v>
      </c>
      <c r="E31" s="4">
        <v>11</v>
      </c>
      <c r="F31" s="10"/>
      <c r="G31" s="4"/>
      <c r="H31" s="4"/>
    </row>
    <row r="32" ht="25" customHeight="1" spans="1:8">
      <c r="A32" s="4">
        <v>30</v>
      </c>
      <c r="B32" s="10"/>
      <c r="C32" s="4" t="s">
        <v>67</v>
      </c>
      <c r="D32" s="4" t="s">
        <v>68</v>
      </c>
      <c r="E32" s="4">
        <v>10.1893</v>
      </c>
      <c r="F32" s="10"/>
      <c r="G32" s="4"/>
      <c r="H32" s="4"/>
    </row>
    <row r="33" ht="25" customHeight="1" spans="1:8">
      <c r="A33" s="4">
        <v>31</v>
      </c>
      <c r="B33" s="12"/>
      <c r="C33" s="4" t="s">
        <v>69</v>
      </c>
      <c r="D33" s="4" t="s">
        <v>70</v>
      </c>
      <c r="E33" s="4">
        <v>11</v>
      </c>
      <c r="F33" s="12"/>
      <c r="G33" s="4"/>
      <c r="H33" s="4"/>
    </row>
    <row r="34" ht="25" customHeight="1" spans="1:8">
      <c r="A34" s="4">
        <v>32</v>
      </c>
      <c r="B34" s="8" t="s">
        <v>71</v>
      </c>
      <c r="C34" s="4" t="s">
        <v>72</v>
      </c>
      <c r="D34" s="4" t="s">
        <v>73</v>
      </c>
      <c r="E34" s="4">
        <v>7.8</v>
      </c>
      <c r="F34" s="8">
        <f>SUM(E34:E41)</f>
        <v>48.9143</v>
      </c>
      <c r="G34" s="4">
        <v>52.8</v>
      </c>
      <c r="H34" s="4"/>
    </row>
    <row r="35" ht="25" customHeight="1" spans="1:8">
      <c r="A35" s="4">
        <v>33</v>
      </c>
      <c r="B35" s="10"/>
      <c r="C35" s="4" t="s">
        <v>74</v>
      </c>
      <c r="D35" s="4" t="s">
        <v>75</v>
      </c>
      <c r="E35" s="4">
        <v>9.9143</v>
      </c>
      <c r="F35" s="10"/>
      <c r="G35" s="4"/>
      <c r="H35" s="4"/>
    </row>
    <row r="36" ht="25" customHeight="1" spans="1:8">
      <c r="A36" s="4">
        <v>34</v>
      </c>
      <c r="B36" s="10"/>
      <c r="C36" s="4" t="s">
        <v>76</v>
      </c>
      <c r="D36" s="4" t="s">
        <v>77</v>
      </c>
      <c r="E36" s="4">
        <v>10.3</v>
      </c>
      <c r="F36" s="10"/>
      <c r="G36" s="4"/>
      <c r="H36" s="4"/>
    </row>
    <row r="37" ht="25" customHeight="1" spans="1:8">
      <c r="A37" s="4">
        <v>35</v>
      </c>
      <c r="B37" s="10"/>
      <c r="C37" s="4" t="s">
        <v>78</v>
      </c>
      <c r="D37" s="4" t="s">
        <v>79</v>
      </c>
      <c r="E37" s="4">
        <v>5.3</v>
      </c>
      <c r="F37" s="10"/>
      <c r="G37" s="4"/>
      <c r="H37" s="4"/>
    </row>
    <row r="38" ht="25" customHeight="1" spans="1:8">
      <c r="A38" s="4">
        <v>36</v>
      </c>
      <c r="B38" s="10"/>
      <c r="C38" s="4" t="s">
        <v>80</v>
      </c>
      <c r="D38" s="4" t="s">
        <v>81</v>
      </c>
      <c r="E38" s="4">
        <v>6</v>
      </c>
      <c r="F38" s="10"/>
      <c r="G38" s="4"/>
      <c r="H38" s="4"/>
    </row>
    <row r="39" ht="25" customHeight="1" spans="1:8">
      <c r="A39" s="4">
        <v>37</v>
      </c>
      <c r="B39" s="10"/>
      <c r="C39" s="4" t="s">
        <v>82</v>
      </c>
      <c r="D39" s="4" t="s">
        <v>83</v>
      </c>
      <c r="E39" s="4">
        <v>3.8</v>
      </c>
      <c r="F39" s="10"/>
      <c r="G39" s="4"/>
      <c r="H39" s="4"/>
    </row>
    <row r="40" ht="25" customHeight="1" spans="1:8">
      <c r="A40" s="4">
        <v>38</v>
      </c>
      <c r="B40" s="10"/>
      <c r="C40" s="4" t="s">
        <v>84</v>
      </c>
      <c r="D40" s="4" t="s">
        <v>85</v>
      </c>
      <c r="E40" s="4">
        <v>4.1</v>
      </c>
      <c r="F40" s="10"/>
      <c r="G40" s="4"/>
      <c r="H40" s="4"/>
    </row>
    <row r="41" ht="25" customHeight="1" spans="1:8">
      <c r="A41" s="4">
        <v>39</v>
      </c>
      <c r="B41" s="12"/>
      <c r="C41" s="4" t="s">
        <v>86</v>
      </c>
      <c r="D41" s="4" t="s">
        <v>87</v>
      </c>
      <c r="E41" s="4">
        <v>1.7</v>
      </c>
      <c r="F41" s="12"/>
      <c r="G41" s="4"/>
      <c r="H41" s="4"/>
    </row>
    <row r="42" ht="25" customHeight="1" spans="1:8">
      <c r="A42" s="4">
        <v>40</v>
      </c>
      <c r="B42" s="8" t="s">
        <v>88</v>
      </c>
      <c r="C42" s="4" t="s">
        <v>89</v>
      </c>
      <c r="D42" s="4" t="s">
        <v>90</v>
      </c>
      <c r="E42" s="4">
        <v>6.7</v>
      </c>
      <c r="F42" s="8">
        <f>SUM(E42:E47)</f>
        <v>35.3</v>
      </c>
      <c r="G42" s="4">
        <v>32.8</v>
      </c>
      <c r="H42" s="4">
        <f>F42-G42</f>
        <v>2.5</v>
      </c>
    </row>
    <row r="43" ht="25" customHeight="1" spans="1:8">
      <c r="A43" s="4">
        <v>41</v>
      </c>
      <c r="B43" s="10"/>
      <c r="C43" s="4" t="s">
        <v>91</v>
      </c>
      <c r="D43" s="4" t="s">
        <v>92</v>
      </c>
      <c r="E43" s="4">
        <v>7.4</v>
      </c>
      <c r="F43" s="10"/>
      <c r="G43" s="4"/>
      <c r="H43" s="4"/>
    </row>
    <row r="44" ht="25" customHeight="1" spans="1:8">
      <c r="A44" s="4">
        <v>42</v>
      </c>
      <c r="B44" s="10"/>
      <c r="C44" s="4" t="s">
        <v>93</v>
      </c>
      <c r="D44" s="4" t="s">
        <v>94</v>
      </c>
      <c r="E44" s="4">
        <v>11</v>
      </c>
      <c r="F44" s="10"/>
      <c r="G44" s="4"/>
      <c r="H44" s="4"/>
    </row>
    <row r="45" ht="25" customHeight="1" spans="1:8">
      <c r="A45" s="4">
        <v>43</v>
      </c>
      <c r="B45" s="10"/>
      <c r="C45" s="4" t="s">
        <v>95</v>
      </c>
      <c r="D45" s="4" t="s">
        <v>96</v>
      </c>
      <c r="E45" s="4">
        <v>2.7</v>
      </c>
      <c r="F45" s="10"/>
      <c r="G45" s="4"/>
      <c r="H45" s="4"/>
    </row>
    <row r="46" ht="25" customHeight="1" spans="1:8">
      <c r="A46" s="4">
        <v>44</v>
      </c>
      <c r="B46" s="10"/>
      <c r="C46" s="4" t="s">
        <v>97</v>
      </c>
      <c r="D46" s="4" t="s">
        <v>98</v>
      </c>
      <c r="E46" s="4">
        <v>2.5</v>
      </c>
      <c r="F46" s="10"/>
      <c r="G46" s="4"/>
      <c r="H46" s="4"/>
    </row>
    <row r="47" ht="25" customHeight="1" spans="1:8">
      <c r="A47" s="4">
        <v>45</v>
      </c>
      <c r="B47" s="10"/>
      <c r="C47" s="6" t="s">
        <v>99</v>
      </c>
      <c r="D47" s="7" t="s">
        <v>100</v>
      </c>
      <c r="E47" s="4">
        <v>5</v>
      </c>
      <c r="F47" s="12"/>
      <c r="G47" s="4"/>
      <c r="H47" s="4"/>
    </row>
    <row r="48" ht="25" customHeight="1" spans="1:8">
      <c r="A48" s="4">
        <v>46</v>
      </c>
      <c r="B48" s="8" t="s">
        <v>101</v>
      </c>
      <c r="C48" s="4" t="s">
        <v>101</v>
      </c>
      <c r="D48" s="4" t="s">
        <v>102</v>
      </c>
      <c r="E48" s="4">
        <v>11</v>
      </c>
      <c r="F48" s="8">
        <f>SUM(E48:E55)</f>
        <v>106</v>
      </c>
      <c r="G48" s="4">
        <v>84</v>
      </c>
      <c r="H48" s="4">
        <f>F48-G48</f>
        <v>22</v>
      </c>
    </row>
    <row r="49" ht="25" customHeight="1" spans="1:8">
      <c r="A49" s="4">
        <v>47</v>
      </c>
      <c r="B49" s="10"/>
      <c r="C49" s="4" t="s">
        <v>103</v>
      </c>
      <c r="D49" s="4" t="s">
        <v>104</v>
      </c>
      <c r="E49" s="4">
        <v>11</v>
      </c>
      <c r="F49" s="10"/>
      <c r="G49" s="4"/>
      <c r="H49" s="4"/>
    </row>
    <row r="50" ht="25" customHeight="1" spans="1:8">
      <c r="A50" s="4">
        <v>48</v>
      </c>
      <c r="B50" s="10"/>
      <c r="C50" s="4" t="s">
        <v>105</v>
      </c>
      <c r="D50" s="4" t="s">
        <v>106</v>
      </c>
      <c r="E50" s="4">
        <v>11</v>
      </c>
      <c r="F50" s="10"/>
      <c r="G50" s="4"/>
      <c r="H50" s="4"/>
    </row>
    <row r="51" ht="25" customHeight="1" spans="1:8">
      <c r="A51" s="4">
        <v>49</v>
      </c>
      <c r="B51" s="10"/>
      <c r="C51" s="4" t="s">
        <v>107</v>
      </c>
      <c r="D51" s="4" t="s">
        <v>108</v>
      </c>
      <c r="E51" s="4">
        <v>11</v>
      </c>
      <c r="F51" s="10"/>
      <c r="G51" s="4"/>
      <c r="H51" s="4"/>
    </row>
    <row r="52" ht="25" customHeight="1" spans="1:8">
      <c r="A52" s="4">
        <v>50</v>
      </c>
      <c r="B52" s="10"/>
      <c r="C52" s="4" t="s">
        <v>109</v>
      </c>
      <c r="D52" s="4" t="s">
        <v>110</v>
      </c>
      <c r="E52" s="4">
        <v>11</v>
      </c>
      <c r="F52" s="10"/>
      <c r="G52" s="4"/>
      <c r="H52" s="4"/>
    </row>
    <row r="53" ht="25" customHeight="1" spans="1:8">
      <c r="A53" s="4">
        <v>51</v>
      </c>
      <c r="B53" s="10"/>
      <c r="C53" s="4" t="s">
        <v>111</v>
      </c>
      <c r="D53" s="4" t="s">
        <v>112</v>
      </c>
      <c r="E53" s="4">
        <v>11</v>
      </c>
      <c r="F53" s="10"/>
      <c r="G53" s="4"/>
      <c r="H53" s="4"/>
    </row>
    <row r="54" ht="25" customHeight="1" spans="1:8">
      <c r="A54" s="4">
        <v>52</v>
      </c>
      <c r="B54" s="10"/>
      <c r="C54" s="4" t="s">
        <v>113</v>
      </c>
      <c r="D54" s="4" t="s">
        <v>114</v>
      </c>
      <c r="E54" s="4">
        <v>35</v>
      </c>
      <c r="F54" s="10"/>
      <c r="G54" s="4"/>
      <c r="H54" s="4"/>
    </row>
    <row r="55" ht="25" customHeight="1" spans="1:8">
      <c r="A55" s="4">
        <v>53</v>
      </c>
      <c r="B55" s="10"/>
      <c r="C55" s="6" t="s">
        <v>115</v>
      </c>
      <c r="D55" s="7" t="s">
        <v>116</v>
      </c>
      <c r="E55" s="4">
        <v>5</v>
      </c>
      <c r="F55" s="12"/>
      <c r="G55" s="4"/>
      <c r="H55" s="4"/>
    </row>
    <row r="56" ht="25" customHeight="1" spans="1:8">
      <c r="A56" s="4">
        <v>54</v>
      </c>
      <c r="B56" s="8" t="s">
        <v>117</v>
      </c>
      <c r="C56" s="4" t="s">
        <v>118</v>
      </c>
      <c r="D56" s="4" t="s">
        <v>119</v>
      </c>
      <c r="E56" s="4">
        <v>4</v>
      </c>
      <c r="F56" s="8">
        <f>SUM(E56:E62)</f>
        <v>61.2</v>
      </c>
      <c r="G56" s="4">
        <v>50.4</v>
      </c>
      <c r="H56" s="4">
        <f>F56-G56</f>
        <v>10.8</v>
      </c>
    </row>
    <row r="57" ht="25" customHeight="1" spans="1:8">
      <c r="A57" s="4">
        <v>55</v>
      </c>
      <c r="B57" s="10"/>
      <c r="C57" s="4" t="s">
        <v>120</v>
      </c>
      <c r="D57" s="4" t="s">
        <v>121</v>
      </c>
      <c r="E57" s="4">
        <v>11</v>
      </c>
      <c r="F57" s="10"/>
      <c r="G57" s="4"/>
      <c r="H57" s="4"/>
    </row>
    <row r="58" ht="25" customHeight="1" spans="1:8">
      <c r="A58" s="4">
        <v>56</v>
      </c>
      <c r="B58" s="10"/>
      <c r="C58" s="4" t="s">
        <v>122</v>
      </c>
      <c r="D58" s="4" t="s">
        <v>123</v>
      </c>
      <c r="E58" s="4">
        <v>11</v>
      </c>
      <c r="F58" s="10"/>
      <c r="G58" s="4"/>
      <c r="H58" s="4"/>
    </row>
    <row r="59" ht="25" customHeight="1" spans="1:8">
      <c r="A59" s="4">
        <v>57</v>
      </c>
      <c r="B59" s="10"/>
      <c r="C59" s="4" t="s">
        <v>124</v>
      </c>
      <c r="D59" s="4" t="s">
        <v>125</v>
      </c>
      <c r="E59" s="4">
        <v>11</v>
      </c>
      <c r="F59" s="10"/>
      <c r="G59" s="4"/>
      <c r="H59" s="4"/>
    </row>
    <row r="60" ht="25" customHeight="1" spans="1:8">
      <c r="A60" s="4">
        <v>58</v>
      </c>
      <c r="B60" s="10"/>
      <c r="C60" s="4" t="s">
        <v>126</v>
      </c>
      <c r="D60" s="4" t="s">
        <v>127</v>
      </c>
      <c r="E60" s="4">
        <v>11</v>
      </c>
      <c r="F60" s="10"/>
      <c r="G60" s="4"/>
      <c r="H60" s="4"/>
    </row>
    <row r="61" ht="25" customHeight="1" spans="1:8">
      <c r="A61" s="4">
        <v>59</v>
      </c>
      <c r="B61" s="10"/>
      <c r="C61" s="4" t="s">
        <v>128</v>
      </c>
      <c r="D61" s="4" t="s">
        <v>129</v>
      </c>
      <c r="E61" s="4">
        <v>11</v>
      </c>
      <c r="F61" s="10"/>
      <c r="G61" s="4"/>
      <c r="H61" s="4"/>
    </row>
    <row r="62" ht="25" customHeight="1" spans="1:8">
      <c r="A62" s="4">
        <v>60</v>
      </c>
      <c r="B62" s="12"/>
      <c r="C62" s="4" t="s">
        <v>130</v>
      </c>
      <c r="D62" s="4" t="s">
        <v>131</v>
      </c>
      <c r="E62" s="4">
        <v>2.2</v>
      </c>
      <c r="F62" s="12"/>
      <c r="G62" s="4"/>
      <c r="H62" s="4"/>
    </row>
    <row r="63" ht="25" customHeight="1" spans="1:8">
      <c r="A63" s="4">
        <v>61</v>
      </c>
      <c r="B63" s="8" t="s">
        <v>132</v>
      </c>
      <c r="C63" s="4" t="s">
        <v>133</v>
      </c>
      <c r="D63" s="4" t="s">
        <v>134</v>
      </c>
      <c r="E63" s="4">
        <v>1.3</v>
      </c>
      <c r="F63" s="8">
        <f>SUM(E63:E76)</f>
        <v>69.750896</v>
      </c>
      <c r="G63" s="4">
        <v>64</v>
      </c>
      <c r="H63" s="4">
        <f>F63-G63</f>
        <v>5.750896</v>
      </c>
    </row>
    <row r="64" ht="25" customHeight="1" spans="1:8">
      <c r="A64" s="4">
        <v>62</v>
      </c>
      <c r="B64" s="10"/>
      <c r="C64" s="4" t="s">
        <v>135</v>
      </c>
      <c r="D64" s="4" t="s">
        <v>136</v>
      </c>
      <c r="E64" s="4">
        <v>2.8</v>
      </c>
      <c r="F64" s="10"/>
      <c r="G64" s="4"/>
      <c r="H64" s="4"/>
    </row>
    <row r="65" ht="25" customHeight="1" spans="1:8">
      <c r="A65" s="4">
        <v>63</v>
      </c>
      <c r="B65" s="10"/>
      <c r="C65" s="4" t="s">
        <v>137</v>
      </c>
      <c r="D65" s="4" t="s">
        <v>138</v>
      </c>
      <c r="E65" s="4">
        <v>2.3</v>
      </c>
      <c r="F65" s="10"/>
      <c r="G65" s="4"/>
      <c r="H65" s="4"/>
    </row>
    <row r="66" ht="25" customHeight="1" spans="1:8">
      <c r="A66" s="4">
        <v>64</v>
      </c>
      <c r="B66" s="10"/>
      <c r="C66" s="4" t="s">
        <v>139</v>
      </c>
      <c r="D66" s="4" t="s">
        <v>140</v>
      </c>
      <c r="E66" s="4">
        <v>0.064296</v>
      </c>
      <c r="F66" s="10"/>
      <c r="G66" s="4"/>
      <c r="H66" s="4"/>
    </row>
    <row r="67" ht="25" customHeight="1" spans="1:8">
      <c r="A67" s="4">
        <v>65</v>
      </c>
      <c r="B67" s="10"/>
      <c r="C67" s="4" t="s">
        <v>141</v>
      </c>
      <c r="D67" s="4" t="s">
        <v>142</v>
      </c>
      <c r="E67" s="4">
        <v>3.7</v>
      </c>
      <c r="F67" s="10"/>
      <c r="G67" s="4"/>
      <c r="H67" s="4"/>
    </row>
    <row r="68" ht="25" customHeight="1" spans="1:8">
      <c r="A68" s="4">
        <v>66</v>
      </c>
      <c r="B68" s="10"/>
      <c r="C68" s="4" t="s">
        <v>143</v>
      </c>
      <c r="D68" s="4" t="s">
        <v>144</v>
      </c>
      <c r="E68" s="4">
        <v>11</v>
      </c>
      <c r="F68" s="10"/>
      <c r="G68" s="4"/>
      <c r="H68" s="4"/>
    </row>
    <row r="69" ht="25" customHeight="1" spans="1:8">
      <c r="A69" s="4">
        <v>67</v>
      </c>
      <c r="B69" s="10"/>
      <c r="C69" s="4" t="s">
        <v>145</v>
      </c>
      <c r="D69" s="4" t="s">
        <v>146</v>
      </c>
      <c r="E69" s="4">
        <v>11</v>
      </c>
      <c r="F69" s="10"/>
      <c r="G69" s="4"/>
      <c r="H69" s="4"/>
    </row>
    <row r="70" ht="25" customHeight="1" spans="1:8">
      <c r="A70" s="4">
        <v>68</v>
      </c>
      <c r="B70" s="10"/>
      <c r="C70" s="4" t="s">
        <v>147</v>
      </c>
      <c r="D70" s="4" t="s">
        <v>148</v>
      </c>
      <c r="E70" s="4">
        <v>10.3895</v>
      </c>
      <c r="F70" s="10"/>
      <c r="G70" s="4"/>
      <c r="H70" s="4"/>
    </row>
    <row r="71" ht="25" customHeight="1" spans="1:8">
      <c r="A71" s="4">
        <v>69</v>
      </c>
      <c r="B71" s="10"/>
      <c r="C71" s="4" t="s">
        <v>149</v>
      </c>
      <c r="D71" s="4" t="s">
        <v>150</v>
      </c>
      <c r="E71" s="4">
        <v>10.4071</v>
      </c>
      <c r="F71" s="10"/>
      <c r="G71" s="4"/>
      <c r="H71" s="4"/>
    </row>
    <row r="72" ht="25" customHeight="1" spans="1:8">
      <c r="A72" s="4">
        <v>70</v>
      </c>
      <c r="B72" s="10"/>
      <c r="C72" s="4" t="s">
        <v>151</v>
      </c>
      <c r="D72" s="4" t="s">
        <v>152</v>
      </c>
      <c r="E72" s="4">
        <v>3</v>
      </c>
      <c r="F72" s="10"/>
      <c r="G72" s="4"/>
      <c r="H72" s="4"/>
    </row>
    <row r="73" ht="25" customHeight="1" spans="1:8">
      <c r="A73" s="4">
        <v>71</v>
      </c>
      <c r="B73" s="10"/>
      <c r="C73" s="4" t="s">
        <v>153</v>
      </c>
      <c r="D73" s="4" t="s">
        <v>154</v>
      </c>
      <c r="E73" s="4">
        <v>2.09</v>
      </c>
      <c r="F73" s="10"/>
      <c r="G73" s="4"/>
      <c r="H73" s="4"/>
    </row>
    <row r="74" ht="25" customHeight="1" spans="1:8">
      <c r="A74" s="4">
        <v>72</v>
      </c>
      <c r="B74" s="10"/>
      <c r="C74" s="4" t="s">
        <v>155</v>
      </c>
      <c r="D74" s="4" t="s">
        <v>156</v>
      </c>
      <c r="E74" s="4">
        <v>3.1</v>
      </c>
      <c r="F74" s="10"/>
      <c r="G74" s="4"/>
      <c r="H74" s="4"/>
    </row>
    <row r="75" ht="25" customHeight="1" spans="1:8">
      <c r="A75" s="4">
        <v>73</v>
      </c>
      <c r="B75" s="10"/>
      <c r="C75" s="4" t="s">
        <v>157</v>
      </c>
      <c r="D75" s="4" t="s">
        <v>158</v>
      </c>
      <c r="E75" s="4">
        <v>3.3</v>
      </c>
      <c r="F75" s="10"/>
      <c r="G75" s="4"/>
      <c r="H75" s="4"/>
    </row>
    <row r="76" ht="25" customHeight="1" spans="1:8">
      <c r="A76" s="4">
        <v>74</v>
      </c>
      <c r="B76" s="10"/>
      <c r="C76" s="6" t="s">
        <v>159</v>
      </c>
      <c r="D76" s="7" t="s">
        <v>160</v>
      </c>
      <c r="E76" s="4">
        <v>5.3</v>
      </c>
      <c r="F76" s="12"/>
      <c r="G76" s="4"/>
      <c r="H76" s="4"/>
    </row>
    <row r="77" ht="25" customHeight="1" spans="1:8">
      <c r="A77" s="4">
        <v>75</v>
      </c>
      <c r="B77" s="8" t="s">
        <v>161</v>
      </c>
      <c r="C77" s="4" t="s">
        <v>162</v>
      </c>
      <c r="D77" s="4" t="s">
        <v>163</v>
      </c>
      <c r="E77" s="4">
        <v>11</v>
      </c>
      <c r="F77" s="8">
        <f>SUM(E77:E90)</f>
        <v>185.4888</v>
      </c>
      <c r="G77" s="4">
        <v>151.2</v>
      </c>
      <c r="H77" s="4">
        <f>F77-G77</f>
        <v>34.2888</v>
      </c>
    </row>
    <row r="78" ht="25" customHeight="1" spans="1:8">
      <c r="A78" s="4">
        <v>76</v>
      </c>
      <c r="B78" s="10"/>
      <c r="C78" s="4" t="s">
        <v>164</v>
      </c>
      <c r="D78" s="4" t="s">
        <v>165</v>
      </c>
      <c r="E78" s="4">
        <v>19.998</v>
      </c>
      <c r="F78" s="10"/>
      <c r="G78" s="4"/>
      <c r="H78" s="4"/>
    </row>
    <row r="79" ht="25" customHeight="1" spans="1:8">
      <c r="A79" s="4">
        <v>77</v>
      </c>
      <c r="B79" s="10"/>
      <c r="C79" s="4" t="s">
        <v>166</v>
      </c>
      <c r="D79" s="4" t="s">
        <v>167</v>
      </c>
      <c r="E79" s="4">
        <v>11</v>
      </c>
      <c r="F79" s="10"/>
      <c r="G79" s="4"/>
      <c r="H79" s="4"/>
    </row>
    <row r="80" ht="25" customHeight="1" spans="1:8">
      <c r="A80" s="4">
        <v>78</v>
      </c>
      <c r="B80" s="10"/>
      <c r="C80" s="4" t="s">
        <v>168</v>
      </c>
      <c r="D80" s="4" t="s">
        <v>169</v>
      </c>
      <c r="E80" s="4">
        <v>11</v>
      </c>
      <c r="F80" s="10"/>
      <c r="G80" s="4"/>
      <c r="H80" s="4"/>
    </row>
    <row r="81" ht="25" customHeight="1" spans="1:8">
      <c r="A81" s="4">
        <v>79</v>
      </c>
      <c r="B81" s="10"/>
      <c r="C81" s="4" t="s">
        <v>170</v>
      </c>
      <c r="D81" s="4" t="s">
        <v>171</v>
      </c>
      <c r="E81" s="4">
        <v>10.2179</v>
      </c>
      <c r="F81" s="10"/>
      <c r="G81" s="4"/>
      <c r="H81" s="4"/>
    </row>
    <row r="82" ht="25" customHeight="1" spans="1:8">
      <c r="A82" s="4">
        <v>80</v>
      </c>
      <c r="B82" s="10"/>
      <c r="C82" s="4" t="s">
        <v>172</v>
      </c>
      <c r="D82" s="4" t="s">
        <v>173</v>
      </c>
      <c r="E82" s="4">
        <v>10.2729</v>
      </c>
      <c r="F82" s="10"/>
      <c r="G82" s="4"/>
      <c r="H82" s="4"/>
    </row>
    <row r="83" ht="25" customHeight="1" spans="1:8">
      <c r="A83" s="4">
        <v>81</v>
      </c>
      <c r="B83" s="10"/>
      <c r="C83" s="4" t="s">
        <v>174</v>
      </c>
      <c r="D83" s="4" t="s">
        <v>175</v>
      </c>
      <c r="E83" s="4">
        <v>11</v>
      </c>
      <c r="F83" s="10"/>
      <c r="G83" s="4"/>
      <c r="H83" s="4"/>
    </row>
    <row r="84" ht="25" customHeight="1" spans="1:8">
      <c r="A84" s="4">
        <v>82</v>
      </c>
      <c r="B84" s="10"/>
      <c r="C84" s="4" t="s">
        <v>176</v>
      </c>
      <c r="D84" s="4" t="s">
        <v>177</v>
      </c>
      <c r="E84" s="4">
        <v>11</v>
      </c>
      <c r="F84" s="10"/>
      <c r="G84" s="4"/>
      <c r="H84" s="4"/>
    </row>
    <row r="85" ht="25" customHeight="1" spans="1:8">
      <c r="A85" s="4">
        <v>83</v>
      </c>
      <c r="B85" s="10"/>
      <c r="C85" s="4" t="s">
        <v>178</v>
      </c>
      <c r="D85" s="4" t="s">
        <v>179</v>
      </c>
      <c r="E85" s="4">
        <v>11</v>
      </c>
      <c r="F85" s="10"/>
      <c r="G85" s="4"/>
      <c r="H85" s="4"/>
    </row>
    <row r="86" ht="25" customHeight="1" spans="1:8">
      <c r="A86" s="4">
        <v>84</v>
      </c>
      <c r="B86" s="10"/>
      <c r="C86" s="4" t="s">
        <v>180</v>
      </c>
      <c r="D86" s="4" t="s">
        <v>181</v>
      </c>
      <c r="E86" s="4">
        <v>11</v>
      </c>
      <c r="F86" s="10"/>
      <c r="G86" s="4"/>
      <c r="H86" s="4"/>
    </row>
    <row r="87" ht="25" customHeight="1" spans="1:8">
      <c r="A87" s="4">
        <v>85</v>
      </c>
      <c r="B87" s="10"/>
      <c r="C87" s="4" t="s">
        <v>182</v>
      </c>
      <c r="D87" s="4" t="s">
        <v>183</v>
      </c>
      <c r="E87" s="4">
        <v>11</v>
      </c>
      <c r="F87" s="10"/>
      <c r="G87" s="4"/>
      <c r="H87" s="4"/>
    </row>
    <row r="88" ht="25" customHeight="1" spans="1:8">
      <c r="A88" s="4">
        <v>86</v>
      </c>
      <c r="B88" s="10"/>
      <c r="C88" s="4" t="s">
        <v>184</v>
      </c>
      <c r="D88" s="4" t="s">
        <v>185</v>
      </c>
      <c r="E88" s="4">
        <v>11</v>
      </c>
      <c r="F88" s="10"/>
      <c r="G88" s="4"/>
      <c r="H88" s="4"/>
    </row>
    <row r="89" ht="25" customHeight="1" spans="1:8">
      <c r="A89" s="4">
        <v>87</v>
      </c>
      <c r="B89" s="10"/>
      <c r="C89" s="4" t="s">
        <v>186</v>
      </c>
      <c r="D89" s="4" t="s">
        <v>187</v>
      </c>
      <c r="E89" s="4">
        <v>11</v>
      </c>
      <c r="F89" s="10"/>
      <c r="G89" s="4"/>
      <c r="H89" s="4"/>
    </row>
    <row r="90" ht="25" customHeight="1" spans="1:8">
      <c r="A90" s="4">
        <v>88</v>
      </c>
      <c r="B90" s="12"/>
      <c r="C90" s="4" t="s">
        <v>188</v>
      </c>
      <c r="D90" s="4" t="s">
        <v>189</v>
      </c>
      <c r="E90" s="4">
        <v>35</v>
      </c>
      <c r="F90" s="12"/>
      <c r="G90" s="4"/>
      <c r="H90" s="4"/>
    </row>
    <row r="91" ht="25" customHeight="1" spans="1:8">
      <c r="A91" s="13" t="s">
        <v>190</v>
      </c>
      <c r="B91" s="14"/>
      <c r="C91" s="14"/>
      <c r="D91" s="15"/>
      <c r="E91" s="4">
        <f>SUM(E3:E90)</f>
        <v>784.652196</v>
      </c>
      <c r="F91" s="4">
        <f>SUM(F3:F90)</f>
        <v>784.652196</v>
      </c>
      <c r="G91" s="4">
        <f>SUM(G3:G90)</f>
        <v>672</v>
      </c>
      <c r="H91" s="4">
        <f>SUM(H3:H90)</f>
        <v>116.537896</v>
      </c>
    </row>
    <row r="92" ht="25" customHeight="1" spans="1:8">
      <c r="A92" s="16" t="s">
        <v>191</v>
      </c>
      <c r="B92" s="17"/>
      <c r="C92" s="17"/>
      <c r="D92" s="17"/>
      <c r="E92" s="17"/>
      <c r="F92" s="17"/>
      <c r="G92" s="17"/>
      <c r="H92" s="17"/>
    </row>
  </sheetData>
  <autoFilter xmlns:etc="http://www.wps.cn/officeDocument/2017/etCustomData" ref="A2:H92" etc:filterBottomFollowUsedRange="0">
    <extLst/>
  </autoFilter>
  <mergeCells count="35">
    <mergeCell ref="A1:H1"/>
    <mergeCell ref="A91:D91"/>
    <mergeCell ref="A92:H92"/>
    <mergeCell ref="B3:B24"/>
    <mergeCell ref="B25:B33"/>
    <mergeCell ref="B34:B41"/>
    <mergeCell ref="B42:B47"/>
    <mergeCell ref="B48:B55"/>
    <mergeCell ref="B56:B62"/>
    <mergeCell ref="B63:B76"/>
    <mergeCell ref="B77:B90"/>
    <mergeCell ref="F3:F24"/>
    <mergeCell ref="F25:F33"/>
    <mergeCell ref="F34:F41"/>
    <mergeCell ref="F42:F47"/>
    <mergeCell ref="F48:F55"/>
    <mergeCell ref="F56:F62"/>
    <mergeCell ref="F63:F76"/>
    <mergeCell ref="F77:F90"/>
    <mergeCell ref="G3:G24"/>
    <mergeCell ref="G25:G33"/>
    <mergeCell ref="G34:G41"/>
    <mergeCell ref="G42:G47"/>
    <mergeCell ref="G48:G55"/>
    <mergeCell ref="G56:G62"/>
    <mergeCell ref="G63:G76"/>
    <mergeCell ref="G77:G90"/>
    <mergeCell ref="H3:H24"/>
    <mergeCell ref="H25:H33"/>
    <mergeCell ref="H34:H41"/>
    <mergeCell ref="H42:H47"/>
    <mergeCell ref="H48:H55"/>
    <mergeCell ref="H56:H62"/>
    <mergeCell ref="H63:H76"/>
    <mergeCell ref="H77:H90"/>
  </mergeCells>
  <pageMargins left="0.7" right="0.7" top="0.75" bottom="0.75" header="0.3" footer="0.3"/>
  <pageSetup paperSize="8" scale="3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" sqref="F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2024年度社区居家养老服务中心基础补贴、绩效奖励(第二批）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九天</cp:lastModifiedBy>
  <dcterms:created xsi:type="dcterms:W3CDTF">2023-05-12T11:15:00Z</dcterms:created>
  <dcterms:modified xsi:type="dcterms:W3CDTF">2025-06-16T03:48:20Z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B331D74FCC934F56B0B86DEE7206F33A_12</vt:lpwstr>
  </property>
</Properties>
</file>