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800" windowHeight="6580"/>
  </bookViews>
  <sheets>
    <sheet name="2024年度就餐老人的补助" sheetId="26" r:id="rId1"/>
  </sheets>
  <definedNames>
    <definedName name="_xlnm._FilterDatabase" localSheetId="0" hidden="1">'2024年度就餐老人的补助'!$A$2:$F$50</definedName>
    <definedName name="_xlnm.Print_Titles" localSheetId="0">'2024年度就餐老人的补助'!$2:$2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六合绩效B1" type="6" background="1" refreshedVersion="2" saveData="1">
    <textPr sourceFile="E:\code\php\liuhe_cloud\六合绩效B1.txt" tab="0" delimiter="❄">
      <textFields>
        <textField/>
      </textFields>
    </textPr>
  </connection>
  <connection id="2" name="六合绩效B11" type="6" background="1" refreshedVersion="2" saveData="1">
    <textPr sourceFile="E:\code\php\liuhe_cloud\六合绩效B1.txt" tab="0" delimiter="❄">
      <textFields>
        <textField/>
      </textFields>
    </textPr>
  </connection>
  <connection id="3" name="六合绩效B12" type="6" background="1" refreshedVersion="2" saveData="1">
    <textPr sourceFile="E:\code\php\liuhe_cloud\六合绩效B1.txt" delimiter="❄">
      <textFields>
        <textField/>
      </textFields>
    </textPr>
  </connection>
  <connection id="4" name="六合绩效B13" type="6" background="1" refreshedVersion="2" saveData="1">
    <textPr sourceFile="E:\code\php\liuhe_cloud\六合绩效B1.txt" tab="0" delimiter="❄">
      <textFields>
        <textField/>
      </textFields>
    </textPr>
  </connection>
  <connection id="5" name="六合绩效B14" type="6" background="1" refreshedVersion="2" saveData="1">
    <textPr sourceFile="E:\code\php\liuhe_cloud\六合绩效B1.txt" tab="0" delimiter="❄">
      <textFields>
        <textField/>
      </textFields>
    </textPr>
  </connection>
  <connection id="6" name="六合绩效B15" type="6" background="1" refreshedVersion="2" saveData="1">
    <textPr sourceFile="E:\code\php\liuhe_cloud\六合绩效B1.txt" tab="0" delimiter="❄">
      <textFields>
        <textField/>
      </textFields>
    </textPr>
  </connection>
</connections>
</file>

<file path=xl/sharedStrings.xml><?xml version="1.0" encoding="utf-8"?>
<sst xmlns="http://schemas.openxmlformats.org/spreadsheetml/2006/main" count="108" uniqueCount="107">
  <si>
    <r>
      <t>2024</t>
    </r>
    <r>
      <rPr>
        <sz val="18"/>
        <rFont val="方正小标宋简体"/>
        <charset val="134"/>
      </rPr>
      <t>年度就餐老人的补助</t>
    </r>
  </si>
  <si>
    <t>序号</t>
  </si>
  <si>
    <t>街镇</t>
  </si>
  <si>
    <t>社区（村）</t>
  </si>
  <si>
    <t>补助金额</t>
  </si>
  <si>
    <t>合计</t>
  </si>
  <si>
    <t>备注</t>
  </si>
  <si>
    <t>雄州</t>
  </si>
  <si>
    <t>荷花1</t>
  </si>
  <si>
    <t>雄州荷花枫叶红</t>
  </si>
  <si>
    <t>荷花2</t>
  </si>
  <si>
    <t>雄州荷花香塘府枫叶红</t>
  </si>
  <si>
    <t>红光</t>
  </si>
  <si>
    <t>雄州红光永仁博爱</t>
  </si>
  <si>
    <t>砂子沟</t>
  </si>
  <si>
    <t>雄州砂子沟永仁博爱</t>
  </si>
  <si>
    <t>泰山1</t>
  </si>
  <si>
    <t>雄州泰山长乐</t>
  </si>
  <si>
    <t>泰山2</t>
  </si>
  <si>
    <t>雄州泰山千岁兰助餐点</t>
  </si>
  <si>
    <t>白果</t>
  </si>
  <si>
    <t>雄州白果长乐</t>
  </si>
  <si>
    <t>滨河1</t>
  </si>
  <si>
    <t>雄州滨河枫叶红</t>
  </si>
  <si>
    <t>滨河2</t>
  </si>
  <si>
    <t>雄州滨河珑翠芳庭枫叶红</t>
  </si>
  <si>
    <t>方州</t>
  </si>
  <si>
    <t>雄州方州路漫</t>
  </si>
  <si>
    <t>古棠</t>
  </si>
  <si>
    <t>雄州古棠悦康</t>
  </si>
  <si>
    <t>观滁</t>
  </si>
  <si>
    <t>雄州观滁路漫</t>
  </si>
  <si>
    <t>龙虎营</t>
  </si>
  <si>
    <t>雄州龙虎营永仁博爱</t>
  </si>
  <si>
    <t>桥西</t>
  </si>
  <si>
    <t>雄州桥西悦康</t>
  </si>
  <si>
    <t>台园</t>
  </si>
  <si>
    <t>雄州台园路漫</t>
  </si>
  <si>
    <t>冶山</t>
  </si>
  <si>
    <t>四合墩</t>
  </si>
  <si>
    <t>冶山四合墩红太阳</t>
  </si>
  <si>
    <t>金牛湖</t>
  </si>
  <si>
    <t>八百桥</t>
  </si>
  <si>
    <t>金牛湖八百桥悦色颐家</t>
  </si>
  <si>
    <t>茉莉花</t>
  </si>
  <si>
    <t>金牛湖茉莉花悦色颐家</t>
  </si>
  <si>
    <t>峨嵋山</t>
  </si>
  <si>
    <t>金牛湖峨嵋山千岁兰</t>
  </si>
  <si>
    <t>樊集</t>
  </si>
  <si>
    <t>金牛湖樊集千岁兰</t>
  </si>
  <si>
    <t>塘桥</t>
  </si>
  <si>
    <t>金牛湖塘桥千岁兰</t>
  </si>
  <si>
    <t>横梁</t>
  </si>
  <si>
    <t>方山</t>
  </si>
  <si>
    <t>横梁方山方雨</t>
  </si>
  <si>
    <t>山东</t>
  </si>
  <si>
    <t>横梁山东方雨</t>
  </si>
  <si>
    <t>龙池</t>
  </si>
  <si>
    <t>四柳</t>
  </si>
  <si>
    <t>龙池四柳爱乐思</t>
  </si>
  <si>
    <t>竹镇</t>
  </si>
  <si>
    <t>大侯</t>
  </si>
  <si>
    <t>竹镇大侯康乐</t>
  </si>
  <si>
    <t>乌石</t>
  </si>
  <si>
    <t>竹镇乌石康乐</t>
  </si>
  <si>
    <t>大泉</t>
  </si>
  <si>
    <t>竹镇大泉睦邻</t>
  </si>
  <si>
    <t>侯桥</t>
  </si>
  <si>
    <t>竹镇侯桥康乐</t>
  </si>
  <si>
    <t>送驾</t>
  </si>
  <si>
    <t>竹镇送驾银杏树</t>
  </si>
  <si>
    <t>竹墩1</t>
  </si>
  <si>
    <t>竹镇竹墩银杏树</t>
  </si>
  <si>
    <t>竹墩2</t>
  </si>
  <si>
    <t>竹镇竹墩睦邻</t>
  </si>
  <si>
    <t>石婆</t>
  </si>
  <si>
    <t>竹镇石婆康乐</t>
  </si>
  <si>
    <t>光华</t>
  </si>
  <si>
    <t>竹镇光华睦邻</t>
  </si>
  <si>
    <t>金磁</t>
  </si>
  <si>
    <t>竹镇金磁睦邻</t>
  </si>
  <si>
    <t>烟墩</t>
  </si>
  <si>
    <t>竹镇烟墩睦邻</t>
  </si>
  <si>
    <t>马鞍</t>
  </si>
  <si>
    <t>大营</t>
  </si>
  <si>
    <t>马鞍大营长乐</t>
  </si>
  <si>
    <t>城西</t>
  </si>
  <si>
    <t>马鞍城西棠新苑长乐</t>
  </si>
  <si>
    <t>大圣1</t>
  </si>
  <si>
    <t>马鞍大圣长乐</t>
  </si>
  <si>
    <t>大圣2</t>
  </si>
  <si>
    <t>马鞍大圣长乐助餐点</t>
  </si>
  <si>
    <t>河王湖</t>
  </si>
  <si>
    <t>马鞍河王湖长乐</t>
  </si>
  <si>
    <t>马集</t>
  </si>
  <si>
    <t>马鞍马集幸福家园</t>
  </si>
  <si>
    <t>尖山</t>
  </si>
  <si>
    <t>马鞍尖山幸福家园</t>
  </si>
  <si>
    <t>巴山</t>
  </si>
  <si>
    <t>马鞍巴山长乐</t>
  </si>
  <si>
    <t>黄岗</t>
  </si>
  <si>
    <t>马鞍黄岗长乐</t>
  </si>
  <si>
    <t>泥桥</t>
  </si>
  <si>
    <t>马鞍泥桥长乐</t>
  </si>
  <si>
    <t>玉王</t>
  </si>
  <si>
    <t>马鞍玉王长乐</t>
  </si>
  <si>
    <t>单位：元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</si>
</sst>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13" xfId="51"/>
    <cellStyle name="常规 2 7 5" xfId="52"/>
    <cellStyle name="常规_Sheet1 2" xfId="53"/>
    <cellStyle name="常规 10" xfId="54"/>
    <cellStyle name="常规 10 2 2 2 2" xfId="55"/>
    <cellStyle name="常规 10 2 2 2" xfId="56"/>
    <cellStyle name="常规 10 2 2" xfId="57"/>
    <cellStyle name="常规 10 5" xfId="58"/>
    <cellStyle name="常规 2 10 2" xfId="59"/>
    <cellStyle name="常规 10 2 2 2 2 2" xfId="60"/>
    <cellStyle name="常规 15" xfId="61"/>
    <cellStyle name="常规 11 2" xfId="62"/>
    <cellStyle name="常规 10 2" xfId="63"/>
    <cellStyle name="常规 2 9" xfId="64"/>
    <cellStyle name="常规 3" xfId="65"/>
    <cellStyle name="常规 6" xfId="66"/>
    <cellStyle name="常规 29" xfId="67"/>
    <cellStyle name="常规Sheet1" xfId="68"/>
    <cellStyle name="常规 10 3" xfId="69"/>
    <cellStyle name="强调文字颜色 2 3 2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C5" sqref="C5"/>
    </sheetView>
  </sheetViews>
  <sheetFormatPr defaultColWidth="9" defaultRowHeight="14" outlineLevelCol="5"/>
  <cols>
    <col min="1" max="1" width="7" style="2" customWidth="1"/>
    <col min="2" max="2" width="9.75454545454545" style="2" customWidth="1"/>
    <col min="3" max="3" width="13.3727272727273" style="2" customWidth="1"/>
    <col min="4" max="5" width="16.7545454545455" style="2" customWidth="1"/>
    <col min="6" max="6" width="25.5" style="2" customWidth="1"/>
  </cols>
  <sheetData>
    <row r="1" ht="34" customHeight="1" spans="1:6">
      <c r="A1" s="3" t="s">
        <v>0</v>
      </c>
      <c r="B1" s="3"/>
      <c r="C1" s="3"/>
      <c r="D1" s="3"/>
      <c r="E1" s="3"/>
      <c r="F1" s="3"/>
    </row>
    <row r="2" ht="1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6" customHeight="1" spans="1:6">
      <c r="A3" s="4">
        <v>1</v>
      </c>
      <c r="B3" s="4" t="s">
        <v>7</v>
      </c>
      <c r="C3" s="4" t="s">
        <v>8</v>
      </c>
      <c r="D3" s="4">
        <v>137.5</v>
      </c>
      <c r="E3" s="4">
        <f>SUM(D3:D17)</f>
        <v>42265.5</v>
      </c>
      <c r="F3" s="4" t="s">
        <v>9</v>
      </c>
    </row>
    <row r="4" ht="16" customHeight="1" spans="1:6">
      <c r="A4" s="4">
        <v>2</v>
      </c>
      <c r="B4" s="4"/>
      <c r="C4" s="4" t="s">
        <v>10</v>
      </c>
      <c r="D4" s="4">
        <v>200</v>
      </c>
      <c r="E4" s="4"/>
      <c r="F4" s="4" t="s">
        <v>11</v>
      </c>
    </row>
    <row r="5" ht="16" customHeight="1" spans="1:6">
      <c r="A5" s="4">
        <v>3</v>
      </c>
      <c r="B5" s="4"/>
      <c r="C5" s="4" t="s">
        <v>12</v>
      </c>
      <c r="D5" s="4">
        <v>35</v>
      </c>
      <c r="E5" s="4"/>
      <c r="F5" s="4" t="s">
        <v>13</v>
      </c>
    </row>
    <row r="6" ht="16" customHeight="1" spans="1:6">
      <c r="A6" s="4">
        <v>4</v>
      </c>
      <c r="B6" s="4"/>
      <c r="C6" s="4" t="s">
        <v>14</v>
      </c>
      <c r="D6" s="4">
        <v>42.5</v>
      </c>
      <c r="E6" s="4"/>
      <c r="F6" s="4" t="s">
        <v>15</v>
      </c>
    </row>
    <row r="7" ht="16" customHeight="1" spans="1:6">
      <c r="A7" s="4">
        <v>5</v>
      </c>
      <c r="B7" s="4"/>
      <c r="C7" s="4" t="s">
        <v>16</v>
      </c>
      <c r="D7" s="4">
        <v>10</v>
      </c>
      <c r="E7" s="4"/>
      <c r="F7" s="4" t="s">
        <v>17</v>
      </c>
    </row>
    <row r="8" ht="16" customHeight="1" spans="1:6">
      <c r="A8" s="4">
        <v>6</v>
      </c>
      <c r="B8" s="4"/>
      <c r="C8" s="4" t="s">
        <v>18</v>
      </c>
      <c r="D8" s="4">
        <v>22094</v>
      </c>
      <c r="E8" s="4"/>
      <c r="F8" s="4" t="s">
        <v>19</v>
      </c>
    </row>
    <row r="9" ht="16" customHeight="1" spans="1:6">
      <c r="A9" s="4">
        <v>7</v>
      </c>
      <c r="B9" s="4"/>
      <c r="C9" s="4" t="s">
        <v>20</v>
      </c>
      <c r="D9" s="4">
        <v>512.5</v>
      </c>
      <c r="E9" s="4"/>
      <c r="F9" s="4" t="s">
        <v>21</v>
      </c>
    </row>
    <row r="10" ht="16" customHeight="1" spans="1:6">
      <c r="A10" s="4">
        <v>8</v>
      </c>
      <c r="B10" s="4"/>
      <c r="C10" s="4" t="s">
        <v>22</v>
      </c>
      <c r="D10" s="4">
        <v>160</v>
      </c>
      <c r="E10" s="4"/>
      <c r="F10" s="4" t="s">
        <v>23</v>
      </c>
    </row>
    <row r="11" ht="16" customHeight="1" spans="1:6">
      <c r="A11" s="4">
        <v>9</v>
      </c>
      <c r="B11" s="4"/>
      <c r="C11" s="4" t="s">
        <v>24</v>
      </c>
      <c r="D11" s="4">
        <v>70</v>
      </c>
      <c r="E11" s="4"/>
      <c r="F11" s="4" t="s">
        <v>25</v>
      </c>
    </row>
    <row r="12" ht="16" customHeight="1" spans="1:6">
      <c r="A12" s="4">
        <v>10</v>
      </c>
      <c r="B12" s="4"/>
      <c r="C12" s="4" t="s">
        <v>26</v>
      </c>
      <c r="D12" s="4">
        <v>2.5</v>
      </c>
      <c r="E12" s="4"/>
      <c r="F12" s="4" t="s">
        <v>27</v>
      </c>
    </row>
    <row r="13" ht="16" customHeight="1" spans="1:6">
      <c r="A13" s="4">
        <v>11</v>
      </c>
      <c r="B13" s="4"/>
      <c r="C13" s="4" t="s">
        <v>28</v>
      </c>
      <c r="D13" s="4">
        <v>12940.5</v>
      </c>
      <c r="E13" s="4"/>
      <c r="F13" s="4" t="s">
        <v>29</v>
      </c>
    </row>
    <row r="14" ht="16" customHeight="1" spans="1:6">
      <c r="A14" s="4">
        <v>12</v>
      </c>
      <c r="B14" s="4"/>
      <c r="C14" s="4" t="s">
        <v>30</v>
      </c>
      <c r="D14" s="4">
        <v>798.5</v>
      </c>
      <c r="E14" s="4"/>
      <c r="F14" s="4" t="s">
        <v>31</v>
      </c>
    </row>
    <row r="15" ht="16" customHeight="1" spans="1:6">
      <c r="A15" s="4">
        <v>13</v>
      </c>
      <c r="B15" s="4"/>
      <c r="C15" s="4" t="s">
        <v>32</v>
      </c>
      <c r="D15" s="4">
        <v>55</v>
      </c>
      <c r="E15" s="4"/>
      <c r="F15" s="4" t="s">
        <v>33</v>
      </c>
    </row>
    <row r="16" ht="16" customHeight="1" spans="1:6">
      <c r="A16" s="4">
        <v>14</v>
      </c>
      <c r="B16" s="4"/>
      <c r="C16" s="4" t="s">
        <v>34</v>
      </c>
      <c r="D16" s="4">
        <v>162.5</v>
      </c>
      <c r="E16" s="4"/>
      <c r="F16" s="4" t="s">
        <v>35</v>
      </c>
    </row>
    <row r="17" ht="16" customHeight="1" spans="1:6">
      <c r="A17" s="4">
        <v>15</v>
      </c>
      <c r="B17" s="4"/>
      <c r="C17" s="4" t="s">
        <v>36</v>
      </c>
      <c r="D17" s="4">
        <v>5045</v>
      </c>
      <c r="E17" s="4"/>
      <c r="F17" s="4" t="s">
        <v>37</v>
      </c>
    </row>
    <row r="18" ht="16" customHeight="1" spans="1:6">
      <c r="A18" s="4">
        <v>16</v>
      </c>
      <c r="B18" s="4" t="s">
        <v>38</v>
      </c>
      <c r="C18" s="4" t="s">
        <v>39</v>
      </c>
      <c r="D18" s="4">
        <v>957</v>
      </c>
      <c r="E18" s="4">
        <f>D18</f>
        <v>957</v>
      </c>
      <c r="F18" s="4" t="s">
        <v>40</v>
      </c>
    </row>
    <row r="19" ht="16" customHeight="1" spans="1:6">
      <c r="A19" s="4">
        <v>17</v>
      </c>
      <c r="B19" s="4" t="s">
        <v>41</v>
      </c>
      <c r="C19" s="4" t="s">
        <v>42</v>
      </c>
      <c r="D19" s="4">
        <v>435.5</v>
      </c>
      <c r="E19" s="4">
        <f>SUM(D19:D23)</f>
        <v>1692</v>
      </c>
      <c r="F19" s="4" t="s">
        <v>43</v>
      </c>
    </row>
    <row r="20" ht="16" customHeight="1" spans="1:6">
      <c r="A20" s="4">
        <v>18</v>
      </c>
      <c r="B20" s="4"/>
      <c r="C20" s="4" t="s">
        <v>44</v>
      </c>
      <c r="D20" s="4">
        <v>355</v>
      </c>
      <c r="E20" s="4"/>
      <c r="F20" s="4" t="s">
        <v>45</v>
      </c>
    </row>
    <row r="21" ht="16" customHeight="1" spans="1:6">
      <c r="A21" s="4">
        <v>19</v>
      </c>
      <c r="B21" s="4"/>
      <c r="C21" s="4" t="s">
        <v>46</v>
      </c>
      <c r="D21" s="4">
        <v>55</v>
      </c>
      <c r="E21" s="4"/>
      <c r="F21" s="4" t="s">
        <v>47</v>
      </c>
    </row>
    <row r="22" ht="16" customHeight="1" spans="1:6">
      <c r="A22" s="4">
        <v>20</v>
      </c>
      <c r="B22" s="4"/>
      <c r="C22" s="4" t="s">
        <v>48</v>
      </c>
      <c r="D22" s="4">
        <v>24</v>
      </c>
      <c r="E22" s="4"/>
      <c r="F22" s="4" t="s">
        <v>49</v>
      </c>
    </row>
    <row r="23" ht="16" customHeight="1" spans="1:6">
      <c r="A23" s="4">
        <v>21</v>
      </c>
      <c r="B23" s="4"/>
      <c r="C23" s="4" t="s">
        <v>50</v>
      </c>
      <c r="D23" s="4">
        <v>822.5</v>
      </c>
      <c r="E23" s="4"/>
      <c r="F23" s="4" t="s">
        <v>51</v>
      </c>
    </row>
    <row r="24" ht="16" customHeight="1" spans="1:6">
      <c r="A24" s="4">
        <v>22</v>
      </c>
      <c r="B24" s="4" t="s">
        <v>52</v>
      </c>
      <c r="C24" s="4" t="s">
        <v>53</v>
      </c>
      <c r="D24" s="4">
        <v>605</v>
      </c>
      <c r="E24" s="4">
        <f>SUM(D24:D25)</f>
        <v>877.5</v>
      </c>
      <c r="F24" s="4" t="s">
        <v>54</v>
      </c>
    </row>
    <row r="25" ht="16" customHeight="1" spans="1:6">
      <c r="A25" s="4">
        <v>23</v>
      </c>
      <c r="B25" s="4"/>
      <c r="C25" s="4" t="s">
        <v>55</v>
      </c>
      <c r="D25" s="4">
        <v>272.5</v>
      </c>
      <c r="E25" s="4"/>
      <c r="F25" s="4" t="s">
        <v>56</v>
      </c>
    </row>
    <row r="26" ht="16" customHeight="1" spans="1:6">
      <c r="A26" s="4">
        <v>24</v>
      </c>
      <c r="B26" s="4" t="s">
        <v>57</v>
      </c>
      <c r="C26" s="4" t="s">
        <v>58</v>
      </c>
      <c r="D26" s="4">
        <v>152.5</v>
      </c>
      <c r="E26" s="4">
        <f>SUM(D26:D26)</f>
        <v>152.5</v>
      </c>
      <c r="F26" s="4" t="s">
        <v>59</v>
      </c>
    </row>
    <row r="27" ht="16" customHeight="1" spans="1:6">
      <c r="A27" s="4">
        <v>25</v>
      </c>
      <c r="B27" s="4" t="s">
        <v>60</v>
      </c>
      <c r="C27" s="4" t="s">
        <v>61</v>
      </c>
      <c r="D27" s="4">
        <v>632.5</v>
      </c>
      <c r="E27" s="4">
        <f>SUM(D27:D37)</f>
        <v>1880</v>
      </c>
      <c r="F27" s="4" t="s">
        <v>62</v>
      </c>
    </row>
    <row r="28" ht="16" customHeight="1" spans="1:6">
      <c r="A28" s="4">
        <v>26</v>
      </c>
      <c r="B28" s="4"/>
      <c r="C28" s="4" t="s">
        <v>63</v>
      </c>
      <c r="D28" s="4">
        <v>420</v>
      </c>
      <c r="E28" s="4"/>
      <c r="F28" s="4" t="s">
        <v>64</v>
      </c>
    </row>
    <row r="29" s="1" customFormat="1" ht="16" customHeight="1" spans="1:6">
      <c r="A29" s="4">
        <v>27</v>
      </c>
      <c r="B29" s="4"/>
      <c r="C29" s="4" t="s">
        <v>65</v>
      </c>
      <c r="D29" s="4">
        <v>72.5</v>
      </c>
      <c r="E29" s="4"/>
      <c r="F29" s="4" t="s">
        <v>66</v>
      </c>
    </row>
    <row r="30" ht="16" customHeight="1" spans="1:6">
      <c r="A30" s="4">
        <v>28</v>
      </c>
      <c r="B30" s="4"/>
      <c r="C30" s="4" t="s">
        <v>67</v>
      </c>
      <c r="D30" s="4">
        <v>72.5</v>
      </c>
      <c r="E30" s="4"/>
      <c r="F30" s="4" t="s">
        <v>68</v>
      </c>
    </row>
    <row r="31" ht="16" customHeight="1" spans="1:6">
      <c r="A31" s="4">
        <v>29</v>
      </c>
      <c r="B31" s="4"/>
      <c r="C31" s="4" t="s">
        <v>69</v>
      </c>
      <c r="D31" s="4">
        <v>89.5</v>
      </c>
      <c r="E31" s="4"/>
      <c r="F31" s="4" t="s">
        <v>70</v>
      </c>
    </row>
    <row r="32" ht="16" customHeight="1" spans="1:6">
      <c r="A32" s="4">
        <v>30</v>
      </c>
      <c r="B32" s="4"/>
      <c r="C32" s="4" t="s">
        <v>71</v>
      </c>
      <c r="D32" s="4">
        <v>128</v>
      </c>
      <c r="E32" s="4"/>
      <c r="F32" s="4" t="s">
        <v>72</v>
      </c>
    </row>
    <row r="33" ht="16" customHeight="1" spans="1:6">
      <c r="A33" s="4">
        <v>31</v>
      </c>
      <c r="B33" s="4"/>
      <c r="C33" s="4" t="s">
        <v>73</v>
      </c>
      <c r="D33" s="4">
        <v>287.5</v>
      </c>
      <c r="E33" s="4"/>
      <c r="F33" s="4" t="s">
        <v>74</v>
      </c>
    </row>
    <row r="34" ht="16" customHeight="1" spans="1:6">
      <c r="A34" s="4">
        <v>32</v>
      </c>
      <c r="B34" s="4"/>
      <c r="C34" s="4" t="s">
        <v>75</v>
      </c>
      <c r="D34" s="4">
        <v>2.5</v>
      </c>
      <c r="E34" s="4"/>
      <c r="F34" s="4" t="s">
        <v>76</v>
      </c>
    </row>
    <row r="35" ht="16" customHeight="1" spans="1:6">
      <c r="A35" s="4">
        <v>33</v>
      </c>
      <c r="B35" s="4"/>
      <c r="C35" s="4" t="s">
        <v>77</v>
      </c>
      <c r="D35" s="4">
        <v>32.5</v>
      </c>
      <c r="E35" s="4"/>
      <c r="F35" s="4" t="s">
        <v>78</v>
      </c>
    </row>
    <row r="36" ht="16" customHeight="1" spans="1:6">
      <c r="A36" s="4">
        <v>34</v>
      </c>
      <c r="B36" s="4"/>
      <c r="C36" s="4" t="s">
        <v>79</v>
      </c>
      <c r="D36" s="4">
        <v>35</v>
      </c>
      <c r="E36" s="4"/>
      <c r="F36" s="4" t="s">
        <v>80</v>
      </c>
    </row>
    <row r="37" ht="16" customHeight="1" spans="1:6">
      <c r="A37" s="4">
        <v>35</v>
      </c>
      <c r="B37" s="4"/>
      <c r="C37" s="4" t="s">
        <v>81</v>
      </c>
      <c r="D37" s="4">
        <v>107.5</v>
      </c>
      <c r="E37" s="4"/>
      <c r="F37" s="4" t="s">
        <v>82</v>
      </c>
    </row>
    <row r="38" ht="16" customHeight="1" spans="1:6">
      <c r="A38" s="4">
        <v>36</v>
      </c>
      <c r="B38" s="4" t="s">
        <v>83</v>
      </c>
      <c r="C38" s="4" t="s">
        <v>84</v>
      </c>
      <c r="D38" s="4">
        <v>152.5</v>
      </c>
      <c r="E38" s="4">
        <f>SUM(D38:D48)</f>
        <v>48381</v>
      </c>
      <c r="F38" s="4" t="s">
        <v>85</v>
      </c>
    </row>
    <row r="39" ht="16" customHeight="1" spans="1:6">
      <c r="A39" s="4">
        <v>37</v>
      </c>
      <c r="B39" s="4"/>
      <c r="C39" s="4" t="s">
        <v>86</v>
      </c>
      <c r="D39" s="4">
        <v>877.5</v>
      </c>
      <c r="E39" s="4"/>
      <c r="F39" s="4" t="s">
        <v>87</v>
      </c>
    </row>
    <row r="40" ht="16" customHeight="1" spans="1:6">
      <c r="A40" s="4">
        <v>38</v>
      </c>
      <c r="B40" s="4"/>
      <c r="C40" s="4" t="s">
        <v>88</v>
      </c>
      <c r="D40" s="4">
        <v>6660</v>
      </c>
      <c r="E40" s="4"/>
      <c r="F40" s="4" t="s">
        <v>89</v>
      </c>
    </row>
    <row r="41" ht="16" customHeight="1" spans="1:6">
      <c r="A41" s="4">
        <v>39</v>
      </c>
      <c r="B41" s="4"/>
      <c r="C41" s="4" t="s">
        <v>90</v>
      </c>
      <c r="D41" s="4">
        <v>18024.5</v>
      </c>
      <c r="E41" s="4"/>
      <c r="F41" s="4" t="s">
        <v>91</v>
      </c>
    </row>
    <row r="42" ht="16" customHeight="1" spans="1:6">
      <c r="A42" s="4">
        <v>40</v>
      </c>
      <c r="B42" s="4"/>
      <c r="C42" s="4" t="s">
        <v>92</v>
      </c>
      <c r="D42" s="4">
        <v>9591.5</v>
      </c>
      <c r="E42" s="4"/>
      <c r="F42" s="4" t="s">
        <v>93</v>
      </c>
    </row>
    <row r="43" ht="16" customHeight="1" spans="1:6">
      <c r="A43" s="4">
        <v>41</v>
      </c>
      <c r="B43" s="4"/>
      <c r="C43" s="4" t="s">
        <v>94</v>
      </c>
      <c r="D43" s="4">
        <v>1892.5</v>
      </c>
      <c r="E43" s="4"/>
      <c r="F43" s="4" t="s">
        <v>95</v>
      </c>
    </row>
    <row r="44" ht="16" customHeight="1" spans="1:6">
      <c r="A44" s="4">
        <v>42</v>
      </c>
      <c r="B44" s="4"/>
      <c r="C44" s="4" t="s">
        <v>96</v>
      </c>
      <c r="D44" s="4">
        <v>32.5</v>
      </c>
      <c r="E44" s="4"/>
      <c r="F44" s="4" t="s">
        <v>97</v>
      </c>
    </row>
    <row r="45" ht="16" customHeight="1" spans="1:6">
      <c r="A45" s="4">
        <v>43</v>
      </c>
      <c r="B45" s="4"/>
      <c r="C45" s="4" t="s">
        <v>98</v>
      </c>
      <c r="D45" s="4">
        <v>987.5</v>
      </c>
      <c r="E45" s="4"/>
      <c r="F45" s="4" t="s">
        <v>99</v>
      </c>
    </row>
    <row r="46" ht="16" customHeight="1" spans="1:6">
      <c r="A46" s="4">
        <v>44</v>
      </c>
      <c r="B46" s="4"/>
      <c r="C46" s="4" t="s">
        <v>100</v>
      </c>
      <c r="D46" s="4">
        <v>2865</v>
      </c>
      <c r="E46" s="4"/>
      <c r="F46" s="4" t="s">
        <v>101</v>
      </c>
    </row>
    <row r="47" ht="16" customHeight="1" spans="1:6">
      <c r="A47" s="4">
        <v>45</v>
      </c>
      <c r="B47" s="4"/>
      <c r="C47" s="4" t="s">
        <v>102</v>
      </c>
      <c r="D47" s="4">
        <v>5580</v>
      </c>
      <c r="E47" s="4"/>
      <c r="F47" s="4" t="s">
        <v>103</v>
      </c>
    </row>
    <row r="48" ht="16" customHeight="1" spans="1:6">
      <c r="A48" s="4">
        <v>46</v>
      </c>
      <c r="B48" s="4"/>
      <c r="C48" s="4" t="s">
        <v>104</v>
      </c>
      <c r="D48" s="4">
        <v>1717.5</v>
      </c>
      <c r="E48" s="4"/>
      <c r="F48" s="4" t="s">
        <v>105</v>
      </c>
    </row>
    <row r="49" ht="16" customHeight="1" spans="1:6">
      <c r="A49" s="4" t="s">
        <v>5</v>
      </c>
      <c r="B49" s="4"/>
      <c r="C49" s="4"/>
      <c r="D49" s="4">
        <f>SUM(D3:D48)</f>
        <v>96205.5</v>
      </c>
      <c r="E49" s="4">
        <f>SUM(E3:E48)</f>
        <v>96205.5</v>
      </c>
      <c r="F49" s="4"/>
    </row>
    <row r="50" spans="1:6">
      <c r="A50" s="5" t="s">
        <v>106</v>
      </c>
      <c r="B50" s="5"/>
      <c r="C50" s="5"/>
      <c r="D50" s="5"/>
      <c r="E50" s="5"/>
      <c r="F50" s="5"/>
    </row>
  </sheetData>
  <autoFilter xmlns:etc="http://www.wps.cn/officeDocument/2017/etCustomData" ref="A2:F50" etc:filterBottomFollowUsedRange="0">
    <extLst/>
  </autoFilter>
  <mergeCells count="13">
    <mergeCell ref="A1:F1"/>
    <mergeCell ref="A49:C49"/>
    <mergeCell ref="A50:F50"/>
    <mergeCell ref="B3:B17"/>
    <mergeCell ref="B19:B23"/>
    <mergeCell ref="B24:B25"/>
    <mergeCell ref="B27:B37"/>
    <mergeCell ref="B38:B48"/>
    <mergeCell ref="E3:E17"/>
    <mergeCell ref="E19:E23"/>
    <mergeCell ref="E24:E25"/>
    <mergeCell ref="E27:E37"/>
    <mergeCell ref="E38:E4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2024年度就餐老人的补助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小呱</cp:lastModifiedBy>
  <dcterms:created xsi:type="dcterms:W3CDTF">2023-05-12T11:15:00Z</dcterms:created>
  <dcterms:modified xsi:type="dcterms:W3CDTF">2025-06-24T01:35:23Z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5137C61BA50F4EB496FBD720712E26DA_13</vt:lpwstr>
  </property>
  <property fmtid="{D5CDD505-2E9C-101B-9397-08002B2CF9AE}" pid="4" name="KSOReadingLayout">
    <vt:bool>false</vt:bool>
  </property>
</Properties>
</file>