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Sheet1!$A$4:$L$174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<sst xmlns="http://schemas.openxmlformats.org/spreadsheetml/2006/main" count="356" uniqueCount="268">
  <si>
    <t>附件：</t>
  </si>
  <si>
    <t>2025年六合区部级水稻规模种植主体单产提升项目核查结果及拟补助资金明细表</t>
  </si>
  <si>
    <t>序号</t>
  </si>
  <si>
    <t>街镇</t>
  </si>
  <si>
    <t>项目主体</t>
  </si>
  <si>
    <t>种植品种</t>
  </si>
  <si>
    <r>
      <rPr>
        <b/>
        <sz val="12"/>
        <rFont val="方正仿宋简体"/>
        <charset val="134"/>
      </rPr>
      <t>申报面积</t>
    </r>
    <r>
      <rPr>
        <b/>
        <sz val="12"/>
        <rFont val="Times New Roman"/>
        <charset val="134"/>
      </rPr>
      <t xml:space="preserve">
(</t>
    </r>
    <r>
      <rPr>
        <b/>
        <sz val="12"/>
        <rFont val="方正仿宋简体"/>
        <charset val="134"/>
      </rPr>
      <t>亩）</t>
    </r>
  </si>
  <si>
    <t>第三方核查确认结果</t>
  </si>
  <si>
    <t>拟补助总金额（元）</t>
  </si>
  <si>
    <t>备注</t>
  </si>
  <si>
    <r>
      <t>财政补助
面积</t>
    </r>
    <r>
      <rPr>
        <b/>
        <sz val="12"/>
        <rFont val="Times New Roman"/>
        <charset val="134"/>
      </rPr>
      <t xml:space="preserve">
</t>
    </r>
    <r>
      <rPr>
        <b/>
        <sz val="12"/>
        <rFont val="方正仿宋简体"/>
        <charset val="134"/>
      </rPr>
      <t>（亩）</t>
    </r>
  </si>
  <si>
    <t>有机无机复混肥
亩施用量
（公斤/亩）</t>
  </si>
  <si>
    <r>
      <t>补助标准
（元</t>
    </r>
    <r>
      <rPr>
        <b/>
        <sz val="12"/>
        <rFont val="Times New Roman"/>
        <charset val="134"/>
      </rPr>
      <t>/</t>
    </r>
    <r>
      <rPr>
        <b/>
        <sz val="12"/>
        <rFont val="方正仿宋简体"/>
        <charset val="134"/>
      </rPr>
      <t>公斤）</t>
    </r>
  </si>
  <si>
    <t>亩补助金额（元）</t>
  </si>
  <si>
    <t>实收测产结果
(公斤/亩)</t>
  </si>
  <si>
    <r>
      <rPr>
        <sz val="11"/>
        <color theme="1"/>
        <rFont val="方正仿宋简体"/>
        <charset val="134"/>
      </rPr>
      <t>雄州</t>
    </r>
  </si>
  <si>
    <r>
      <rPr>
        <sz val="11"/>
        <color theme="1"/>
        <rFont val="方正仿宋简体"/>
        <charset val="134"/>
      </rPr>
      <t>朱孟耀</t>
    </r>
  </si>
  <si>
    <r>
      <rPr>
        <sz val="11"/>
        <color theme="1"/>
        <rFont val="方正仿宋简体"/>
        <charset val="134"/>
      </rPr>
      <t>徽两优香丝苗</t>
    </r>
  </si>
  <si>
    <r>
      <rPr>
        <sz val="11"/>
        <color theme="1"/>
        <rFont val="方正仿宋简体"/>
        <charset val="134"/>
      </rPr>
      <t>李志云</t>
    </r>
  </si>
  <si>
    <r>
      <rPr>
        <sz val="11"/>
        <color theme="1"/>
        <rFont val="Times New Roman"/>
        <charset val="134"/>
      </rPr>
      <t>Q</t>
    </r>
    <r>
      <rPr>
        <sz val="11"/>
        <color theme="1"/>
        <rFont val="方正仿宋简体"/>
        <charset val="134"/>
      </rPr>
      <t>两优</t>
    </r>
    <r>
      <rPr>
        <sz val="11"/>
        <color theme="1"/>
        <rFont val="Times New Roman"/>
        <charset val="134"/>
      </rPr>
      <t>1606</t>
    </r>
  </si>
  <si>
    <r>
      <rPr>
        <sz val="11"/>
        <color theme="1"/>
        <rFont val="方正仿宋简体"/>
        <charset val="134"/>
      </rPr>
      <t>纪长银</t>
    </r>
  </si>
  <si>
    <r>
      <rPr>
        <sz val="11"/>
        <color theme="1"/>
        <rFont val="Times New Roman"/>
        <charset val="134"/>
      </rPr>
      <t>Y</t>
    </r>
    <r>
      <rPr>
        <sz val="11"/>
        <color theme="1"/>
        <rFont val="方正仿宋简体"/>
        <charset val="134"/>
      </rPr>
      <t>两优</t>
    </r>
    <r>
      <rPr>
        <sz val="11"/>
        <color theme="1"/>
        <rFont val="Times New Roman"/>
        <charset val="134"/>
      </rPr>
      <t>911</t>
    </r>
  </si>
  <si>
    <t>无法提供肥料发票</t>
  </si>
  <si>
    <t>南京市六合区郑克全家庭农场</t>
  </si>
  <si>
    <r>
      <rPr>
        <sz val="11"/>
        <color theme="1"/>
        <rFont val="方正仿宋简体"/>
        <charset val="134"/>
      </rPr>
      <t>望两优</t>
    </r>
    <r>
      <rPr>
        <sz val="11"/>
        <color theme="1"/>
        <rFont val="Times New Roman"/>
        <charset val="134"/>
      </rPr>
      <t>018</t>
    </r>
  </si>
  <si>
    <r>
      <rPr>
        <sz val="11"/>
        <color theme="1"/>
        <rFont val="方正仿宋简体"/>
        <charset val="134"/>
      </rPr>
      <t>南京市六合区杨定伍家庭农场</t>
    </r>
  </si>
  <si>
    <r>
      <rPr>
        <sz val="11"/>
        <color theme="1"/>
        <rFont val="方正仿宋简体"/>
        <charset val="134"/>
      </rPr>
      <t>甬优</t>
    </r>
    <r>
      <rPr>
        <sz val="11"/>
        <color theme="1"/>
        <rFont val="Times New Roman"/>
        <charset val="134"/>
      </rPr>
      <t>6718</t>
    </r>
  </si>
  <si>
    <r>
      <rPr>
        <sz val="11"/>
        <color theme="1"/>
        <rFont val="方正仿宋简体"/>
        <charset val="134"/>
      </rPr>
      <t>朱小东</t>
    </r>
  </si>
  <si>
    <r>
      <rPr>
        <sz val="11"/>
        <color theme="1"/>
        <rFont val="方正仿宋简体"/>
        <charset val="134"/>
      </rPr>
      <t>荃泰优</t>
    </r>
    <r>
      <rPr>
        <sz val="11"/>
        <color theme="1"/>
        <rFont val="Times New Roman"/>
        <charset val="134"/>
      </rPr>
      <t>532</t>
    </r>
  </si>
  <si>
    <r>
      <rPr>
        <sz val="11"/>
        <color theme="1"/>
        <rFont val="方正仿宋简体"/>
        <charset val="134"/>
      </rPr>
      <t>南京市六合区池良喜家庭农场</t>
    </r>
  </si>
  <si>
    <r>
      <rPr>
        <sz val="11"/>
        <color theme="1"/>
        <rFont val="方正仿宋简体"/>
        <charset val="134"/>
      </rPr>
      <t>朱春华</t>
    </r>
  </si>
  <si>
    <r>
      <rPr>
        <sz val="11"/>
        <color theme="1"/>
        <rFont val="方正仿宋简体"/>
        <charset val="134"/>
      </rPr>
      <t>陈传金</t>
    </r>
  </si>
  <si>
    <r>
      <rPr>
        <sz val="11"/>
        <color theme="1"/>
        <rFont val="方正仿宋简体"/>
        <charset val="134"/>
      </rPr>
      <t>徽两优广丝苗</t>
    </r>
  </si>
  <si>
    <r>
      <rPr>
        <sz val="11"/>
        <color theme="1"/>
        <rFont val="方正仿宋简体"/>
        <charset val="134"/>
      </rPr>
      <t>潘志高</t>
    </r>
  </si>
  <si>
    <t>臻两优8612</t>
  </si>
  <si>
    <r>
      <rPr>
        <sz val="11"/>
        <color theme="1"/>
        <rFont val="方正仿宋简体"/>
        <charset val="134"/>
      </rPr>
      <t>林宗山</t>
    </r>
  </si>
  <si>
    <r>
      <rPr>
        <sz val="11"/>
        <color theme="1"/>
        <rFont val="方正仿宋简体"/>
        <charset val="134"/>
      </rPr>
      <t>卢存彪</t>
    </r>
  </si>
  <si>
    <t>雄州小计</t>
  </si>
  <si>
    <r>
      <rPr>
        <sz val="11"/>
        <color theme="1"/>
        <rFont val="方正仿宋简体"/>
        <charset val="134"/>
      </rPr>
      <t>龙池</t>
    </r>
  </si>
  <si>
    <r>
      <rPr>
        <sz val="11"/>
        <color theme="1"/>
        <rFont val="方正仿宋简体"/>
        <charset val="134"/>
      </rPr>
      <t>朱向敢</t>
    </r>
  </si>
  <si>
    <r>
      <rPr>
        <sz val="11"/>
        <color theme="1"/>
        <rFont val="方正仿宋简体"/>
        <charset val="134"/>
      </rPr>
      <t>吨两优</t>
    </r>
    <r>
      <rPr>
        <sz val="11"/>
        <color theme="1"/>
        <rFont val="Times New Roman"/>
        <charset val="134"/>
      </rPr>
      <t>900</t>
    </r>
  </si>
  <si>
    <r>
      <rPr>
        <sz val="11"/>
        <color theme="1"/>
        <rFont val="方正仿宋简体"/>
        <charset val="134"/>
      </rPr>
      <t>尹存洲</t>
    </r>
  </si>
  <si>
    <r>
      <rPr>
        <sz val="11"/>
        <color theme="1"/>
        <rFont val="方正仿宋简体"/>
        <charset val="134"/>
      </rPr>
      <t>吨两优</t>
    </r>
    <r>
      <rPr>
        <sz val="11"/>
        <color theme="1"/>
        <rFont val="Times New Roman"/>
        <charset val="134"/>
      </rPr>
      <t>900</t>
    </r>
    <r>
      <rPr>
        <sz val="11"/>
        <color theme="1"/>
        <rFont val="方正仿宋简体"/>
        <charset val="134"/>
      </rPr>
      <t>、两优</t>
    </r>
    <r>
      <rPr>
        <sz val="11"/>
        <color theme="1"/>
        <rFont val="Times New Roman"/>
        <charset val="134"/>
      </rPr>
      <t>301</t>
    </r>
  </si>
  <si>
    <t>龙池小计</t>
  </si>
  <si>
    <r>
      <rPr>
        <sz val="11"/>
        <color theme="1"/>
        <rFont val="方正仿宋简体"/>
        <charset val="134"/>
      </rPr>
      <t>程桥</t>
    </r>
  </si>
  <si>
    <r>
      <rPr>
        <sz val="11"/>
        <color theme="1"/>
        <rFont val="方正仿宋简体"/>
        <charset val="134"/>
      </rPr>
      <t>谢金才</t>
    </r>
  </si>
  <si>
    <r>
      <rPr>
        <sz val="11"/>
        <color theme="1"/>
        <rFont val="方正仿宋简体"/>
        <charset val="134"/>
      </rPr>
      <t>深两优</t>
    </r>
    <r>
      <rPr>
        <sz val="11"/>
        <color theme="1"/>
        <rFont val="Times New Roman"/>
        <charset val="134"/>
      </rPr>
      <t>136</t>
    </r>
    <r>
      <rPr>
        <sz val="11"/>
        <color theme="1"/>
        <rFont val="方正仿宋简体"/>
        <charset val="134"/>
      </rPr>
      <t>、吨两优</t>
    </r>
    <r>
      <rPr>
        <sz val="11"/>
        <color theme="1"/>
        <rFont val="Times New Roman"/>
        <charset val="134"/>
      </rPr>
      <t>818</t>
    </r>
  </si>
  <si>
    <r>
      <rPr>
        <sz val="11"/>
        <color theme="1"/>
        <rFont val="方正仿宋简体"/>
        <charset val="134"/>
      </rPr>
      <t>杨熙</t>
    </r>
  </si>
  <si>
    <r>
      <rPr>
        <sz val="11"/>
        <color theme="1"/>
        <rFont val="方正仿宋简体"/>
        <charset val="134"/>
      </rPr>
      <t>郭家林</t>
    </r>
  </si>
  <si>
    <r>
      <rPr>
        <sz val="11"/>
        <color theme="1"/>
        <rFont val="方正仿宋简体"/>
        <charset val="134"/>
      </rPr>
      <t>张虎</t>
    </r>
  </si>
  <si>
    <r>
      <rPr>
        <sz val="11"/>
        <color theme="1"/>
        <rFont val="方正仿宋简体"/>
        <charset val="134"/>
      </rPr>
      <t>荃两优</t>
    </r>
    <r>
      <rPr>
        <sz val="11"/>
        <color theme="1"/>
        <rFont val="Times New Roman"/>
        <charset val="134"/>
      </rPr>
      <t>8238</t>
    </r>
  </si>
  <si>
    <r>
      <rPr>
        <sz val="11"/>
        <color theme="1"/>
        <rFont val="方正仿宋简体"/>
        <charset val="134"/>
      </rPr>
      <t>赵士强</t>
    </r>
  </si>
  <si>
    <r>
      <rPr>
        <sz val="11"/>
        <color theme="1"/>
        <rFont val="方正仿宋简体"/>
        <charset val="134"/>
      </rPr>
      <t>常德成</t>
    </r>
  </si>
  <si>
    <r>
      <rPr>
        <sz val="11"/>
        <color theme="1"/>
        <rFont val="方正仿宋简体"/>
        <charset val="134"/>
      </rPr>
      <t>微两优丝苗、深两优</t>
    </r>
    <r>
      <rPr>
        <sz val="11"/>
        <color theme="1"/>
        <rFont val="Times New Roman"/>
        <charset val="134"/>
      </rPr>
      <t>788</t>
    </r>
  </si>
  <si>
    <t>经实地核查和比对稻谷补贴清单，该种植主体无非直播稻种植面积</t>
  </si>
  <si>
    <r>
      <rPr>
        <sz val="11"/>
        <color theme="1"/>
        <rFont val="方正仿宋简体"/>
        <charset val="134"/>
      </rPr>
      <t>李文祥</t>
    </r>
  </si>
  <si>
    <r>
      <rPr>
        <sz val="11"/>
        <color theme="1"/>
        <rFont val="方正仿宋简体"/>
        <charset val="134"/>
      </rPr>
      <t>荃优</t>
    </r>
    <r>
      <rPr>
        <sz val="11"/>
        <color theme="1"/>
        <rFont val="Times New Roman"/>
        <charset val="134"/>
      </rPr>
      <t>532</t>
    </r>
  </si>
  <si>
    <r>
      <rPr>
        <sz val="11"/>
        <color theme="1"/>
        <rFont val="方正仿宋简体"/>
        <charset val="134"/>
      </rPr>
      <t>马德成</t>
    </r>
  </si>
  <si>
    <r>
      <rPr>
        <sz val="11"/>
        <color theme="1"/>
        <rFont val="方正仿宋简体"/>
        <charset val="134"/>
      </rPr>
      <t>王忠</t>
    </r>
  </si>
  <si>
    <r>
      <rPr>
        <sz val="11"/>
        <color theme="1"/>
        <rFont val="方正仿宋简体"/>
        <charset val="134"/>
      </rPr>
      <t>张军</t>
    </r>
  </si>
  <si>
    <r>
      <rPr>
        <sz val="11"/>
        <color theme="1"/>
        <rFont val="方正仿宋简体"/>
        <charset val="134"/>
      </rPr>
      <t>王德义</t>
    </r>
  </si>
  <si>
    <r>
      <rPr>
        <sz val="11"/>
        <color theme="1"/>
        <rFont val="方正仿宋简体"/>
        <charset val="134"/>
      </rPr>
      <t>任立伟</t>
    </r>
  </si>
  <si>
    <r>
      <rPr>
        <sz val="11"/>
        <color theme="1"/>
        <rFont val="方正仿宋简体"/>
        <charset val="134"/>
      </rPr>
      <t>韩超</t>
    </r>
  </si>
  <si>
    <r>
      <rPr>
        <sz val="11"/>
        <color theme="1"/>
        <rFont val="方正仿宋简体"/>
        <charset val="134"/>
      </rPr>
      <t>九优粤禾丝苗</t>
    </r>
  </si>
  <si>
    <r>
      <rPr>
        <sz val="11"/>
        <color theme="1"/>
        <rFont val="方正仿宋简体"/>
        <charset val="134"/>
      </rPr>
      <t>王中</t>
    </r>
  </si>
  <si>
    <r>
      <rPr>
        <sz val="11"/>
        <color theme="1"/>
        <rFont val="方正仿宋简体"/>
        <charset val="134"/>
      </rPr>
      <t>荃两优美香新占</t>
    </r>
  </si>
  <si>
    <r>
      <rPr>
        <sz val="11"/>
        <color theme="1"/>
        <rFont val="方正仿宋简体"/>
        <charset val="134"/>
      </rPr>
      <t>张正桥</t>
    </r>
  </si>
  <si>
    <r>
      <rPr>
        <sz val="11"/>
        <color theme="1"/>
        <rFont val="方正仿宋简体"/>
        <charset val="134"/>
      </rPr>
      <t>徽两优丝苗</t>
    </r>
  </si>
  <si>
    <t>程桥小计</t>
  </si>
  <si>
    <r>
      <rPr>
        <sz val="11"/>
        <rFont val="方正仿宋简体"/>
        <charset val="134"/>
      </rPr>
      <t>金牛湖</t>
    </r>
  </si>
  <si>
    <r>
      <rPr>
        <sz val="11"/>
        <color theme="1"/>
        <rFont val="方正仿宋简体"/>
        <charset val="134"/>
      </rPr>
      <t>杨志勇</t>
    </r>
  </si>
  <si>
    <r>
      <rPr>
        <sz val="11"/>
        <color theme="1"/>
        <rFont val="方正仿宋简体"/>
        <charset val="134"/>
      </rPr>
      <t>南京市六合区谷源家庭农场</t>
    </r>
  </si>
  <si>
    <r>
      <rPr>
        <sz val="11"/>
        <color theme="1"/>
        <rFont val="方正仿宋简体"/>
        <charset val="134"/>
      </rPr>
      <t>吨两优</t>
    </r>
    <r>
      <rPr>
        <sz val="11"/>
        <color theme="1"/>
        <rFont val="Times New Roman"/>
        <charset val="134"/>
      </rPr>
      <t>818</t>
    </r>
    <r>
      <rPr>
        <sz val="11"/>
        <color theme="1"/>
        <rFont val="方正仿宋简体"/>
        <charset val="134"/>
      </rPr>
      <t>、飓两优</t>
    </r>
    <r>
      <rPr>
        <sz val="11"/>
        <color theme="1"/>
        <rFont val="Times New Roman"/>
        <charset val="134"/>
      </rPr>
      <t>8612</t>
    </r>
  </si>
  <si>
    <r>
      <rPr>
        <sz val="11"/>
        <color theme="1"/>
        <rFont val="方正仿宋简体"/>
        <charset val="134"/>
      </rPr>
      <t>王云</t>
    </r>
  </si>
  <si>
    <r>
      <rPr>
        <sz val="11"/>
        <color theme="1"/>
        <rFont val="方正仿宋简体"/>
        <charset val="134"/>
      </rPr>
      <t>荃两优</t>
    </r>
    <r>
      <rPr>
        <sz val="11"/>
        <color theme="1"/>
        <rFont val="Times New Roman"/>
        <charset val="134"/>
      </rPr>
      <t>087</t>
    </r>
    <r>
      <rPr>
        <sz val="11"/>
        <color theme="1"/>
        <rFont val="方正仿宋简体"/>
        <charset val="134"/>
      </rPr>
      <t>、深两优</t>
    </r>
    <r>
      <rPr>
        <sz val="11"/>
        <color theme="1"/>
        <rFont val="Times New Roman"/>
        <charset val="134"/>
      </rPr>
      <t>857</t>
    </r>
    <r>
      <rPr>
        <sz val="11"/>
        <color theme="1"/>
        <rFont val="方正仿宋简体"/>
        <charset val="134"/>
      </rPr>
      <t>、吨两优</t>
    </r>
    <r>
      <rPr>
        <sz val="11"/>
        <color theme="1"/>
        <rFont val="Times New Roman"/>
        <charset val="134"/>
      </rPr>
      <t>818</t>
    </r>
  </si>
  <si>
    <r>
      <rPr>
        <sz val="11"/>
        <color theme="1"/>
        <rFont val="方正仿宋简体"/>
        <charset val="134"/>
      </rPr>
      <t>蒋大奎</t>
    </r>
  </si>
  <si>
    <r>
      <rPr>
        <sz val="11"/>
        <color theme="1"/>
        <rFont val="方正仿宋简体"/>
        <charset val="134"/>
      </rPr>
      <t>荃两优</t>
    </r>
    <r>
      <rPr>
        <sz val="11"/>
        <color theme="1"/>
        <rFont val="Times New Roman"/>
        <charset val="134"/>
      </rPr>
      <t>087</t>
    </r>
    <r>
      <rPr>
        <sz val="11"/>
        <color theme="1"/>
        <rFont val="方正仿宋简体"/>
        <charset val="134"/>
      </rPr>
      <t>、深两优</t>
    </r>
    <r>
      <rPr>
        <sz val="11"/>
        <color theme="1"/>
        <rFont val="Times New Roman"/>
        <charset val="134"/>
      </rPr>
      <t>857</t>
    </r>
  </si>
  <si>
    <r>
      <rPr>
        <sz val="11"/>
        <color theme="1"/>
        <rFont val="方正仿宋简体"/>
        <charset val="134"/>
      </rPr>
      <t>焦燕</t>
    </r>
  </si>
  <si>
    <r>
      <rPr>
        <sz val="11"/>
        <color rgb="FF000000"/>
        <rFont val="方正仿宋简体"/>
        <charset val="134"/>
      </rPr>
      <t>深两优</t>
    </r>
    <r>
      <rPr>
        <sz val="11"/>
        <color rgb="FF000000"/>
        <rFont val="Times New Roman"/>
        <charset val="134"/>
      </rPr>
      <t>136</t>
    </r>
    <r>
      <rPr>
        <sz val="11"/>
        <color rgb="FF000000"/>
        <rFont val="方正仿宋简体"/>
        <charset val="134"/>
      </rPr>
      <t>、荃优</t>
    </r>
    <r>
      <rPr>
        <sz val="11"/>
        <color rgb="FF000000"/>
        <rFont val="Times New Roman"/>
        <charset val="134"/>
      </rPr>
      <t>607</t>
    </r>
  </si>
  <si>
    <r>
      <rPr>
        <sz val="11"/>
        <color theme="1"/>
        <rFont val="方正仿宋简体"/>
        <charset val="134"/>
      </rPr>
      <t>卞立业</t>
    </r>
  </si>
  <si>
    <r>
      <rPr>
        <sz val="11"/>
        <color rgb="FF000000"/>
        <rFont val="方正仿宋简体"/>
        <charset val="134"/>
      </rPr>
      <t>九优粤禾丝苗、</t>
    </r>
    <r>
      <rPr>
        <sz val="11"/>
        <color rgb="FF000000"/>
        <rFont val="Times New Roman"/>
        <charset val="134"/>
      </rPr>
      <t>Y</t>
    </r>
    <r>
      <rPr>
        <sz val="11"/>
        <color rgb="FF000000"/>
        <rFont val="方正仿宋简体"/>
        <charset val="134"/>
      </rPr>
      <t>两优</t>
    </r>
    <r>
      <rPr>
        <sz val="11"/>
        <color rgb="FF000000"/>
        <rFont val="Times New Roman"/>
        <charset val="134"/>
      </rPr>
      <t>17</t>
    </r>
  </si>
  <si>
    <r>
      <rPr>
        <sz val="11"/>
        <color theme="1"/>
        <rFont val="方正仿宋简体"/>
        <charset val="134"/>
      </rPr>
      <t>娄正才</t>
    </r>
  </si>
  <si>
    <r>
      <rPr>
        <sz val="11"/>
        <color theme="1"/>
        <rFont val="方正仿宋简体"/>
        <charset val="134"/>
      </rPr>
      <t>徽两优广丝苗、星两优</t>
    </r>
    <r>
      <rPr>
        <sz val="11"/>
        <color theme="1"/>
        <rFont val="Times New Roman"/>
        <charset val="134"/>
      </rPr>
      <t>1137</t>
    </r>
  </si>
  <si>
    <r>
      <rPr>
        <sz val="11"/>
        <color theme="1"/>
        <rFont val="方正仿宋简体"/>
        <charset val="134"/>
      </rPr>
      <t>郝同春</t>
    </r>
  </si>
  <si>
    <r>
      <rPr>
        <sz val="11"/>
        <color rgb="FF000000"/>
        <rFont val="Times New Roman"/>
        <charset val="134"/>
      </rPr>
      <t>Q</t>
    </r>
    <r>
      <rPr>
        <sz val="11"/>
        <color rgb="FF000000"/>
        <rFont val="方正仿宋简体"/>
        <charset val="134"/>
      </rPr>
      <t>两优</t>
    </r>
    <r>
      <rPr>
        <sz val="11"/>
        <color rgb="FF000000"/>
        <rFont val="Times New Roman"/>
        <charset val="134"/>
      </rPr>
      <t>1606</t>
    </r>
  </si>
  <si>
    <r>
      <rPr>
        <sz val="11"/>
        <color theme="1"/>
        <rFont val="方正仿宋简体"/>
        <charset val="134"/>
      </rPr>
      <t>刘孝忠</t>
    </r>
  </si>
  <si>
    <r>
      <rPr>
        <sz val="11"/>
        <color rgb="FF000000"/>
        <rFont val="方正仿宋简体"/>
        <charset val="134"/>
      </rPr>
      <t>吨两优</t>
    </r>
    <r>
      <rPr>
        <sz val="11"/>
        <color rgb="FF000000"/>
        <rFont val="Times New Roman"/>
        <charset val="134"/>
      </rPr>
      <t>818</t>
    </r>
  </si>
  <si>
    <t>南京金牛北岸春正生态农业有限公司</t>
  </si>
  <si>
    <r>
      <rPr>
        <sz val="11"/>
        <color rgb="FF000000"/>
        <rFont val="方正仿宋简体"/>
        <charset val="134"/>
      </rPr>
      <t>徽两优</t>
    </r>
    <r>
      <rPr>
        <sz val="11"/>
        <color rgb="FF000000"/>
        <rFont val="Times New Roman"/>
        <charset val="134"/>
      </rPr>
      <t>505</t>
    </r>
    <r>
      <rPr>
        <sz val="11"/>
        <color rgb="FF000000"/>
        <rFont val="方正仿宋简体"/>
        <charset val="134"/>
      </rPr>
      <t>、甬优</t>
    </r>
    <r>
      <rPr>
        <sz val="11"/>
        <color rgb="FF000000"/>
        <rFont val="Times New Roman"/>
        <charset val="134"/>
      </rPr>
      <t>6718</t>
    </r>
    <r>
      <rPr>
        <sz val="11"/>
        <color rgb="FF000000"/>
        <rFont val="方正仿宋简体"/>
        <charset val="134"/>
      </rPr>
      <t>、创两优</t>
    </r>
    <r>
      <rPr>
        <sz val="11"/>
        <color rgb="FF000000"/>
        <rFont val="Times New Roman"/>
        <charset val="134"/>
      </rPr>
      <t>669</t>
    </r>
  </si>
  <si>
    <r>
      <rPr>
        <sz val="11"/>
        <color theme="1"/>
        <rFont val="方正仿宋简体"/>
        <charset val="134"/>
      </rPr>
      <t>朱成和</t>
    </r>
  </si>
  <si>
    <r>
      <rPr>
        <sz val="11"/>
        <color rgb="FF000000"/>
        <rFont val="方正仿宋简体"/>
        <charset val="134"/>
      </rPr>
      <t>甬优</t>
    </r>
    <r>
      <rPr>
        <sz val="11"/>
        <color rgb="FF000000"/>
        <rFont val="Times New Roman"/>
        <charset val="134"/>
      </rPr>
      <t>6718</t>
    </r>
    <r>
      <rPr>
        <sz val="11"/>
        <color rgb="FF000000"/>
        <rFont val="方正仿宋简体"/>
        <charset val="134"/>
      </rPr>
      <t>、</t>
    </r>
    <r>
      <rPr>
        <sz val="11"/>
        <color rgb="FF000000"/>
        <rFont val="Times New Roman"/>
        <charset val="134"/>
      </rPr>
      <t>Y</t>
    </r>
    <r>
      <rPr>
        <sz val="11"/>
        <color rgb="FF000000"/>
        <rFont val="方正仿宋简体"/>
        <charset val="134"/>
      </rPr>
      <t>两优</t>
    </r>
    <r>
      <rPr>
        <sz val="11"/>
        <color rgb="FF000000"/>
        <rFont val="Times New Roman"/>
        <charset val="134"/>
      </rPr>
      <t>911</t>
    </r>
  </si>
  <si>
    <r>
      <rPr>
        <sz val="11"/>
        <color theme="1"/>
        <rFont val="方正仿宋简体"/>
        <charset val="134"/>
      </rPr>
      <t>朱光华</t>
    </r>
  </si>
  <si>
    <r>
      <rPr>
        <sz val="11"/>
        <color rgb="FF000000"/>
        <rFont val="方正仿宋简体"/>
        <charset val="134"/>
      </rPr>
      <t>深两优</t>
    </r>
    <r>
      <rPr>
        <sz val="11"/>
        <color rgb="FF000000"/>
        <rFont val="Times New Roman"/>
        <charset val="134"/>
      </rPr>
      <t>857</t>
    </r>
    <r>
      <rPr>
        <sz val="11"/>
        <color rgb="FF000000"/>
        <rFont val="方正仿宋简体"/>
        <charset val="134"/>
      </rPr>
      <t>、宁香粳</t>
    </r>
    <r>
      <rPr>
        <sz val="11"/>
        <color rgb="FF000000"/>
        <rFont val="Times New Roman"/>
        <charset val="134"/>
      </rPr>
      <t>9</t>
    </r>
    <r>
      <rPr>
        <sz val="11"/>
        <color rgb="FF000000"/>
        <rFont val="方正仿宋简体"/>
        <charset val="134"/>
      </rPr>
      <t>号</t>
    </r>
  </si>
  <si>
    <r>
      <rPr>
        <sz val="11"/>
        <color theme="1"/>
        <rFont val="方正仿宋简体"/>
        <charset val="134"/>
      </rPr>
      <t>汪德有</t>
    </r>
  </si>
  <si>
    <r>
      <rPr>
        <sz val="11"/>
        <color rgb="FF000000"/>
        <rFont val="方正仿宋简体"/>
        <charset val="134"/>
      </rPr>
      <t>九优粤禾丝苗</t>
    </r>
  </si>
  <si>
    <r>
      <rPr>
        <sz val="11"/>
        <color theme="1"/>
        <rFont val="方正仿宋简体"/>
        <charset val="134"/>
      </rPr>
      <t>孙再国</t>
    </r>
  </si>
  <si>
    <r>
      <rPr>
        <sz val="11"/>
        <color rgb="FF000000"/>
        <rFont val="方正仿宋简体"/>
        <charset val="134"/>
      </rPr>
      <t>徽两优广丝苗</t>
    </r>
  </si>
  <si>
    <r>
      <rPr>
        <sz val="11"/>
        <color theme="1"/>
        <rFont val="方正仿宋简体"/>
        <charset val="134"/>
      </rPr>
      <t>陈本财</t>
    </r>
  </si>
  <si>
    <r>
      <rPr>
        <sz val="11"/>
        <color rgb="FF000000"/>
        <rFont val="Times New Roman"/>
        <charset val="134"/>
      </rPr>
      <t>8</t>
    </r>
    <r>
      <rPr>
        <sz val="11"/>
        <color rgb="FF000000"/>
        <rFont val="方正仿宋简体"/>
        <charset val="134"/>
      </rPr>
      <t>两优微香、</t>
    </r>
    <r>
      <rPr>
        <sz val="11"/>
        <color rgb="FF000000"/>
        <rFont val="Times New Roman"/>
        <charset val="134"/>
      </rPr>
      <t xml:space="preserve"> </t>
    </r>
    <r>
      <rPr>
        <sz val="11"/>
        <color rgb="FF000000"/>
        <rFont val="方正仿宋简体"/>
        <charset val="134"/>
      </rPr>
      <t>吨两优</t>
    </r>
    <r>
      <rPr>
        <sz val="11"/>
        <color rgb="FF000000"/>
        <rFont val="Times New Roman"/>
        <charset val="134"/>
      </rPr>
      <t>900</t>
    </r>
  </si>
  <si>
    <r>
      <rPr>
        <sz val="11"/>
        <color theme="1"/>
        <rFont val="方正仿宋简体"/>
        <charset val="134"/>
      </rPr>
      <t>刘尽兆</t>
    </r>
  </si>
  <si>
    <r>
      <rPr>
        <sz val="11"/>
        <color theme="1"/>
        <rFont val="方正仿宋简体"/>
        <charset val="134"/>
      </rPr>
      <t>郑洪亮</t>
    </r>
  </si>
  <si>
    <t>金牛湖小计</t>
  </si>
  <si>
    <r>
      <rPr>
        <sz val="11"/>
        <color theme="1"/>
        <rFont val="方正仿宋简体"/>
        <charset val="134"/>
      </rPr>
      <t>横梁</t>
    </r>
  </si>
  <si>
    <t>南京横诚农业发展有限责任公司</t>
  </si>
  <si>
    <t>王茂道</t>
  </si>
  <si>
    <r>
      <rPr>
        <sz val="11"/>
        <color theme="1"/>
        <rFont val="方正仿宋简体"/>
        <charset val="134"/>
      </rPr>
      <t>吨两优</t>
    </r>
    <r>
      <rPr>
        <sz val="11"/>
        <color theme="1"/>
        <rFont val="Times New Roman"/>
        <charset val="134"/>
      </rPr>
      <t>818</t>
    </r>
  </si>
  <si>
    <r>
      <rPr>
        <sz val="11"/>
        <color theme="1"/>
        <rFont val="方正仿宋简体"/>
        <charset val="134"/>
      </rPr>
      <t>王学礼</t>
    </r>
  </si>
  <si>
    <r>
      <rPr>
        <sz val="11"/>
        <color theme="1"/>
        <rFont val="方正仿宋简体"/>
        <charset val="134"/>
      </rPr>
      <t>方大春</t>
    </r>
  </si>
  <si>
    <r>
      <rPr>
        <sz val="11"/>
        <color theme="1"/>
        <rFont val="方正仿宋简体"/>
        <charset val="134"/>
      </rPr>
      <t>南京远望富硒农产品有限责任公司</t>
    </r>
  </si>
  <si>
    <r>
      <rPr>
        <sz val="11"/>
        <color theme="1"/>
        <rFont val="方正仿宋简体"/>
        <charset val="134"/>
      </rPr>
      <t>荃两优</t>
    </r>
    <r>
      <rPr>
        <sz val="11"/>
        <color theme="1"/>
        <rFont val="Times New Roman"/>
        <charset val="134"/>
      </rPr>
      <t>985</t>
    </r>
  </si>
  <si>
    <r>
      <rPr>
        <sz val="11"/>
        <color theme="1"/>
        <rFont val="方正仿宋简体"/>
        <charset val="134"/>
      </rPr>
      <t>洪学义</t>
    </r>
  </si>
  <si>
    <r>
      <rPr>
        <sz val="11"/>
        <color theme="1"/>
        <rFont val="方正仿宋简体"/>
        <charset val="134"/>
      </rPr>
      <t>吴习武</t>
    </r>
  </si>
  <si>
    <r>
      <rPr>
        <sz val="11"/>
        <color theme="1"/>
        <rFont val="方正仿宋简体"/>
        <charset val="134"/>
      </rPr>
      <t>王中良</t>
    </r>
  </si>
  <si>
    <r>
      <rPr>
        <sz val="11"/>
        <color theme="1"/>
        <rFont val="方正仿宋简体"/>
        <charset val="134"/>
      </rPr>
      <t>刘再超</t>
    </r>
  </si>
  <si>
    <r>
      <rPr>
        <sz val="11"/>
        <color theme="1"/>
        <rFont val="方正仿宋简体"/>
        <charset val="134"/>
      </rPr>
      <t>荃科优</t>
    </r>
    <r>
      <rPr>
        <sz val="11"/>
        <color theme="1"/>
        <rFont val="Times New Roman"/>
        <charset val="134"/>
      </rPr>
      <t>822</t>
    </r>
  </si>
  <si>
    <r>
      <rPr>
        <sz val="11"/>
        <color theme="1"/>
        <rFont val="方正仿宋简体"/>
        <charset val="134"/>
      </rPr>
      <t>高澜</t>
    </r>
    <r>
      <rPr>
        <sz val="11"/>
        <color theme="1"/>
        <rFont val="宋体"/>
        <charset val="134"/>
      </rPr>
      <t>瑄</t>
    </r>
  </si>
  <si>
    <r>
      <rPr>
        <sz val="11"/>
        <color theme="1"/>
        <rFont val="方正仿宋简体"/>
        <charset val="134"/>
      </rPr>
      <t>扬稻</t>
    </r>
    <r>
      <rPr>
        <sz val="11"/>
        <color theme="1"/>
        <rFont val="Times New Roman"/>
        <charset val="134"/>
      </rPr>
      <t>813</t>
    </r>
  </si>
  <si>
    <r>
      <rPr>
        <sz val="11"/>
        <color theme="1"/>
        <rFont val="方正仿宋简体"/>
        <charset val="134"/>
      </rPr>
      <t>润军</t>
    </r>
  </si>
  <si>
    <r>
      <rPr>
        <sz val="11"/>
        <color theme="1"/>
        <rFont val="方正仿宋简体"/>
        <charset val="134"/>
      </rPr>
      <t>蒋凯</t>
    </r>
  </si>
  <si>
    <r>
      <rPr>
        <sz val="11"/>
        <color theme="1"/>
        <rFont val="方正仿宋简体"/>
        <charset val="134"/>
      </rPr>
      <t>段恩明</t>
    </r>
  </si>
  <si>
    <r>
      <rPr>
        <sz val="11"/>
        <color theme="1"/>
        <rFont val="方正仿宋简体"/>
        <charset val="134"/>
      </rPr>
      <t>南京三美农业发展有限公司</t>
    </r>
  </si>
  <si>
    <r>
      <rPr>
        <sz val="11"/>
        <color theme="1"/>
        <rFont val="方正仿宋简体"/>
        <charset val="134"/>
      </rPr>
      <t>甬优</t>
    </r>
    <r>
      <rPr>
        <sz val="11"/>
        <color theme="1"/>
        <rFont val="Times New Roman"/>
        <charset val="134"/>
      </rPr>
      <t>4949</t>
    </r>
  </si>
  <si>
    <r>
      <rPr>
        <sz val="11"/>
        <color theme="1"/>
        <rFont val="方正仿宋简体"/>
        <charset val="134"/>
      </rPr>
      <t>南京市六合区横梁街道水美山秀农地股份专业合作社</t>
    </r>
  </si>
  <si>
    <r>
      <rPr>
        <sz val="11"/>
        <color theme="1"/>
        <rFont val="方正仿宋简体"/>
        <charset val="134"/>
      </rPr>
      <t>赵晓青</t>
    </r>
  </si>
  <si>
    <r>
      <rPr>
        <sz val="11"/>
        <color theme="1"/>
        <rFont val="方正仿宋简体"/>
        <charset val="134"/>
      </rPr>
      <t>许瑞</t>
    </r>
  </si>
  <si>
    <r>
      <rPr>
        <sz val="11"/>
        <color theme="1"/>
        <rFont val="方正仿宋简体"/>
        <charset val="134"/>
      </rPr>
      <t>钱立兆</t>
    </r>
  </si>
  <si>
    <r>
      <rPr>
        <sz val="11"/>
        <color theme="1"/>
        <rFont val="方正仿宋简体"/>
        <charset val="134"/>
      </rPr>
      <t>华两优</t>
    </r>
    <r>
      <rPr>
        <sz val="11"/>
        <color theme="1"/>
        <rFont val="Times New Roman"/>
        <charset val="134"/>
      </rPr>
      <t>919</t>
    </r>
  </si>
  <si>
    <r>
      <rPr>
        <sz val="11"/>
        <color theme="1"/>
        <rFont val="方正仿宋简体"/>
        <charset val="134"/>
      </rPr>
      <t>尹继民</t>
    </r>
  </si>
  <si>
    <t>横梁小计</t>
  </si>
  <si>
    <r>
      <rPr>
        <sz val="11"/>
        <color theme="1"/>
        <rFont val="方正仿宋简体"/>
        <charset val="134"/>
      </rPr>
      <t>龙袍</t>
    </r>
  </si>
  <si>
    <r>
      <rPr>
        <sz val="11"/>
        <color rgb="FF000000"/>
        <rFont val="方正仿宋简体"/>
        <charset val="134"/>
      </rPr>
      <t>李国停</t>
    </r>
  </si>
  <si>
    <r>
      <rPr>
        <sz val="11"/>
        <color rgb="FF000000"/>
        <rFont val="方正仿宋简体"/>
        <charset val="134"/>
      </rPr>
      <t>荃两优</t>
    </r>
    <r>
      <rPr>
        <sz val="11"/>
        <color rgb="FF000000"/>
        <rFont val="Times New Roman"/>
        <charset val="134"/>
      </rPr>
      <t>532</t>
    </r>
  </si>
  <si>
    <t>南京市六合区乃荣家庭农场</t>
  </si>
  <si>
    <r>
      <rPr>
        <sz val="11"/>
        <color rgb="FF000000"/>
        <rFont val="方正仿宋简体"/>
        <charset val="134"/>
      </rPr>
      <t>南粳</t>
    </r>
    <r>
      <rPr>
        <sz val="11"/>
        <color rgb="FF000000"/>
        <rFont val="Times New Roman"/>
        <charset val="134"/>
      </rPr>
      <t>9108</t>
    </r>
  </si>
  <si>
    <r>
      <rPr>
        <sz val="11"/>
        <color rgb="FF000000"/>
        <rFont val="方正仿宋简体"/>
        <charset val="134"/>
      </rPr>
      <t>南京市六合区强银家庭农场</t>
    </r>
  </si>
  <si>
    <r>
      <rPr>
        <sz val="11"/>
        <color rgb="FF000000"/>
        <rFont val="方正仿宋简体"/>
        <charset val="134"/>
      </rPr>
      <t>徐勇</t>
    </r>
  </si>
  <si>
    <r>
      <rPr>
        <sz val="11"/>
        <color rgb="FF000000"/>
        <rFont val="方正仿宋简体"/>
        <charset val="134"/>
      </rPr>
      <t>荃两优</t>
    </r>
    <r>
      <rPr>
        <sz val="11"/>
        <color rgb="FF000000"/>
        <rFont val="Times New Roman"/>
        <charset val="134"/>
      </rPr>
      <t>985</t>
    </r>
    <r>
      <rPr>
        <sz val="11"/>
        <color rgb="FF000000"/>
        <rFont val="方正仿宋简体"/>
        <charset val="134"/>
      </rPr>
      <t>、南梗</t>
    </r>
    <r>
      <rPr>
        <sz val="11"/>
        <color rgb="FF000000"/>
        <rFont val="Times New Roman"/>
        <charset val="134"/>
      </rPr>
      <t>46</t>
    </r>
  </si>
  <si>
    <r>
      <rPr>
        <sz val="11"/>
        <color rgb="FF000000"/>
        <rFont val="方正仿宋简体"/>
        <charset val="134"/>
      </rPr>
      <t>徐子华</t>
    </r>
  </si>
  <si>
    <r>
      <rPr>
        <sz val="11"/>
        <color rgb="FF000000"/>
        <rFont val="方正仿宋简体"/>
        <charset val="134"/>
      </rPr>
      <t>王云桃</t>
    </r>
  </si>
  <si>
    <t>龙袍小计</t>
  </si>
  <si>
    <r>
      <rPr>
        <sz val="11"/>
        <color theme="1"/>
        <rFont val="方正仿宋简体"/>
        <charset val="134"/>
      </rPr>
      <t>马鞍</t>
    </r>
  </si>
  <si>
    <t>南京集正农业发展有限公司</t>
  </si>
  <si>
    <r>
      <rPr>
        <sz val="11"/>
        <color theme="1"/>
        <rFont val="方正仿宋简体"/>
        <charset val="134"/>
      </rPr>
      <t>吨两优</t>
    </r>
    <r>
      <rPr>
        <sz val="11"/>
        <color theme="1"/>
        <rFont val="Times New Roman"/>
        <charset val="134"/>
      </rPr>
      <t>818</t>
    </r>
    <r>
      <rPr>
        <sz val="11"/>
        <color theme="1"/>
        <rFont val="方正仿宋简体"/>
        <charset val="134"/>
      </rPr>
      <t>、荃两优</t>
    </r>
    <r>
      <rPr>
        <sz val="11"/>
        <color theme="1"/>
        <rFont val="Times New Roman"/>
        <charset val="134"/>
      </rPr>
      <t>985</t>
    </r>
    <r>
      <rPr>
        <sz val="11"/>
        <color theme="1"/>
        <rFont val="方正仿宋简体"/>
        <charset val="134"/>
      </rPr>
      <t>、荃两优</t>
    </r>
    <r>
      <rPr>
        <sz val="11"/>
        <color theme="1"/>
        <rFont val="Times New Roman"/>
        <charset val="134"/>
      </rPr>
      <t>087</t>
    </r>
  </si>
  <si>
    <r>
      <rPr>
        <sz val="11"/>
        <color theme="1"/>
        <rFont val="方正仿宋简体"/>
        <charset val="134"/>
      </rPr>
      <t>吕在林</t>
    </r>
  </si>
  <si>
    <r>
      <rPr>
        <sz val="11"/>
        <color theme="1"/>
        <rFont val="方正仿宋简体"/>
        <charset val="134"/>
      </rPr>
      <t>吨两优</t>
    </r>
    <r>
      <rPr>
        <sz val="11"/>
        <color theme="1"/>
        <rFont val="Times New Roman"/>
        <charset val="134"/>
      </rPr>
      <t>818</t>
    </r>
    <r>
      <rPr>
        <sz val="11"/>
        <color theme="1"/>
        <rFont val="方正仿宋简体"/>
        <charset val="134"/>
      </rPr>
      <t>、</t>
    </r>
    <r>
      <rPr>
        <sz val="11"/>
        <color theme="1"/>
        <rFont val="Times New Roman"/>
        <charset val="134"/>
      </rPr>
      <t>N</t>
    </r>
    <r>
      <rPr>
        <sz val="11"/>
        <color theme="1"/>
        <rFont val="方正仿宋简体"/>
        <charset val="134"/>
      </rPr>
      <t>两优</t>
    </r>
    <r>
      <rPr>
        <sz val="11"/>
        <color theme="1"/>
        <rFont val="Times New Roman"/>
        <charset val="134"/>
      </rPr>
      <t>012</t>
    </r>
  </si>
  <si>
    <r>
      <rPr>
        <sz val="11"/>
        <color theme="1"/>
        <rFont val="方正仿宋简体"/>
        <charset val="134"/>
      </rPr>
      <t>史德贵</t>
    </r>
  </si>
  <si>
    <r>
      <rPr>
        <sz val="11"/>
        <color theme="1"/>
        <rFont val="方正仿宋简体"/>
        <charset val="134"/>
      </rPr>
      <t>徐功有</t>
    </r>
  </si>
  <si>
    <r>
      <rPr>
        <sz val="11"/>
        <color theme="1"/>
        <rFont val="方正仿宋简体"/>
        <charset val="134"/>
      </rPr>
      <t>荃优</t>
    </r>
    <r>
      <rPr>
        <sz val="11"/>
        <color theme="1"/>
        <rFont val="Times New Roman"/>
        <charset val="134"/>
      </rPr>
      <t>532</t>
    </r>
    <r>
      <rPr>
        <sz val="11"/>
        <color theme="1"/>
        <rFont val="方正仿宋简体"/>
        <charset val="134"/>
      </rPr>
      <t>、望两优</t>
    </r>
    <r>
      <rPr>
        <sz val="11"/>
        <color theme="1"/>
        <rFont val="Times New Roman"/>
        <charset val="134"/>
      </rPr>
      <t>018</t>
    </r>
    <r>
      <rPr>
        <sz val="11"/>
        <color theme="1"/>
        <rFont val="方正仿宋简体"/>
        <charset val="134"/>
      </rPr>
      <t>、荃两优</t>
    </r>
    <r>
      <rPr>
        <sz val="11"/>
        <color theme="1"/>
        <rFont val="Times New Roman"/>
        <charset val="134"/>
      </rPr>
      <t>087</t>
    </r>
  </si>
  <si>
    <r>
      <rPr>
        <sz val="11"/>
        <color theme="1"/>
        <rFont val="方正仿宋简体"/>
        <charset val="134"/>
      </rPr>
      <t>王正山</t>
    </r>
  </si>
  <si>
    <r>
      <rPr>
        <sz val="11"/>
        <color theme="1"/>
        <rFont val="方正仿宋简体"/>
        <charset val="134"/>
      </rPr>
      <t>飓两优</t>
    </r>
    <r>
      <rPr>
        <sz val="11"/>
        <color theme="1"/>
        <rFont val="Times New Roman"/>
        <charset val="134"/>
      </rPr>
      <t>8612</t>
    </r>
  </si>
  <si>
    <r>
      <rPr>
        <sz val="11"/>
        <color theme="1"/>
        <rFont val="方正仿宋简体"/>
        <charset val="134"/>
      </rPr>
      <t>刘连昌</t>
    </r>
  </si>
  <si>
    <r>
      <rPr>
        <sz val="11"/>
        <color theme="1"/>
        <rFont val="方正仿宋简体"/>
        <charset val="134"/>
      </rPr>
      <t>郭昌宣</t>
    </r>
  </si>
  <si>
    <r>
      <rPr>
        <sz val="11"/>
        <color theme="1"/>
        <rFont val="方正仿宋简体"/>
        <charset val="134"/>
      </rPr>
      <t>卜奎江</t>
    </r>
  </si>
  <si>
    <r>
      <rPr>
        <sz val="11"/>
        <color theme="1"/>
        <rFont val="Times New Roman"/>
        <charset val="134"/>
      </rPr>
      <t>Y</t>
    </r>
    <r>
      <rPr>
        <sz val="11"/>
        <color theme="1"/>
        <rFont val="方正仿宋简体"/>
        <charset val="134"/>
      </rPr>
      <t>两优</t>
    </r>
    <r>
      <rPr>
        <sz val="11"/>
        <color theme="1"/>
        <rFont val="Times New Roman"/>
        <charset val="134"/>
      </rPr>
      <t>282</t>
    </r>
  </si>
  <si>
    <r>
      <rPr>
        <sz val="11"/>
        <color theme="1"/>
        <rFont val="方正仿宋简体"/>
        <charset val="134"/>
      </rPr>
      <t>杨金祥</t>
    </r>
  </si>
  <si>
    <r>
      <rPr>
        <sz val="11"/>
        <color theme="1"/>
        <rFont val="方正仿宋简体"/>
        <charset val="134"/>
      </rPr>
      <t>吨两优</t>
    </r>
    <r>
      <rPr>
        <sz val="11"/>
        <color theme="1"/>
        <rFont val="Times New Roman"/>
        <charset val="134"/>
      </rPr>
      <t>818</t>
    </r>
    <r>
      <rPr>
        <sz val="11"/>
        <color theme="1"/>
        <rFont val="方正仿宋简体"/>
        <charset val="134"/>
      </rPr>
      <t>、玮两优</t>
    </r>
    <r>
      <rPr>
        <sz val="11"/>
        <color theme="1"/>
        <rFont val="Times New Roman"/>
        <charset val="134"/>
      </rPr>
      <t>8612</t>
    </r>
  </si>
  <si>
    <r>
      <rPr>
        <sz val="11"/>
        <color theme="1"/>
        <rFont val="方正仿宋简体"/>
        <charset val="134"/>
      </rPr>
      <t>张银海</t>
    </r>
  </si>
  <si>
    <r>
      <rPr>
        <sz val="11"/>
        <color theme="1"/>
        <rFont val="Times New Roman"/>
        <charset val="134"/>
      </rPr>
      <t>Q</t>
    </r>
    <r>
      <rPr>
        <sz val="11"/>
        <color theme="1"/>
        <rFont val="方正仿宋简体"/>
        <charset val="134"/>
      </rPr>
      <t>两优</t>
    </r>
    <r>
      <rPr>
        <sz val="11"/>
        <color theme="1"/>
        <rFont val="Times New Roman"/>
        <charset val="134"/>
      </rPr>
      <t>1606</t>
    </r>
    <r>
      <rPr>
        <sz val="11"/>
        <color theme="1"/>
        <rFont val="方正仿宋简体"/>
        <charset val="134"/>
      </rPr>
      <t>、源两优</t>
    </r>
    <r>
      <rPr>
        <sz val="11"/>
        <color theme="1"/>
        <rFont val="Times New Roman"/>
        <charset val="134"/>
      </rPr>
      <t>8000</t>
    </r>
  </si>
  <si>
    <r>
      <rPr>
        <sz val="11"/>
        <color theme="1"/>
        <rFont val="方正仿宋简体"/>
        <charset val="134"/>
      </rPr>
      <t>王香萱</t>
    </r>
  </si>
  <si>
    <r>
      <rPr>
        <sz val="11"/>
        <color theme="1"/>
        <rFont val="方正仿宋简体"/>
        <charset val="134"/>
      </rPr>
      <t>玮两优</t>
    </r>
    <r>
      <rPr>
        <sz val="11"/>
        <color theme="1"/>
        <rFont val="Times New Roman"/>
        <charset val="134"/>
      </rPr>
      <t>8612</t>
    </r>
  </si>
  <si>
    <r>
      <rPr>
        <sz val="11"/>
        <color theme="1"/>
        <rFont val="方正仿宋简体"/>
        <charset val="134"/>
      </rPr>
      <t>高学朝</t>
    </r>
  </si>
  <si>
    <r>
      <rPr>
        <sz val="11"/>
        <color theme="1"/>
        <rFont val="方正仿宋简体"/>
        <charset val="134"/>
      </rPr>
      <t>阮兆江</t>
    </r>
  </si>
  <si>
    <r>
      <rPr>
        <sz val="11"/>
        <color theme="1"/>
        <rFont val="方正仿宋简体"/>
        <charset val="134"/>
      </rPr>
      <t>原天林</t>
    </r>
  </si>
  <si>
    <r>
      <rPr>
        <sz val="11"/>
        <color theme="1"/>
        <rFont val="方正仿宋简体"/>
        <charset val="134"/>
      </rPr>
      <t>吨两优</t>
    </r>
    <r>
      <rPr>
        <sz val="11"/>
        <color theme="1"/>
        <rFont val="Times New Roman"/>
        <charset val="134"/>
      </rPr>
      <t>818</t>
    </r>
    <r>
      <rPr>
        <sz val="11"/>
        <color theme="1"/>
        <rFont val="方正仿宋简体"/>
        <charset val="134"/>
      </rPr>
      <t>、玮两优</t>
    </r>
    <r>
      <rPr>
        <sz val="11"/>
        <color theme="1"/>
        <rFont val="Times New Roman"/>
        <charset val="134"/>
      </rPr>
      <t>8612</t>
    </r>
    <r>
      <rPr>
        <sz val="11"/>
        <color theme="1"/>
        <rFont val="方正仿宋简体"/>
        <charset val="134"/>
      </rPr>
      <t>、甬优</t>
    </r>
    <r>
      <rPr>
        <sz val="11"/>
        <color theme="1"/>
        <rFont val="Times New Roman"/>
        <charset val="134"/>
      </rPr>
      <t>6711</t>
    </r>
  </si>
  <si>
    <r>
      <rPr>
        <sz val="11"/>
        <color theme="1"/>
        <rFont val="方正仿宋简体"/>
        <charset val="134"/>
      </rPr>
      <t>成乐梅</t>
    </r>
  </si>
  <si>
    <r>
      <rPr>
        <sz val="11"/>
        <color theme="1"/>
        <rFont val="方正仿宋简体"/>
        <charset val="134"/>
      </rPr>
      <t>周正华</t>
    </r>
  </si>
  <si>
    <r>
      <rPr>
        <sz val="11"/>
        <color theme="1"/>
        <rFont val="方正仿宋简体"/>
        <charset val="134"/>
      </rPr>
      <t>马其晨</t>
    </r>
  </si>
  <si>
    <r>
      <rPr>
        <sz val="11"/>
        <color theme="1"/>
        <rFont val="方正仿宋简体"/>
        <charset val="134"/>
      </rPr>
      <t>南京勤丰秸杆科技有限公司</t>
    </r>
  </si>
  <si>
    <r>
      <rPr>
        <sz val="11"/>
        <color theme="1"/>
        <rFont val="方正仿宋简体"/>
        <charset val="134"/>
      </rPr>
      <t>荃两优</t>
    </r>
    <r>
      <rPr>
        <sz val="11"/>
        <color theme="1"/>
        <rFont val="Times New Roman"/>
        <charset val="134"/>
      </rPr>
      <t>087</t>
    </r>
  </si>
  <si>
    <r>
      <rPr>
        <sz val="11"/>
        <color theme="1"/>
        <rFont val="方正仿宋简体"/>
        <charset val="134"/>
      </rPr>
      <t>刘金玉</t>
    </r>
  </si>
  <si>
    <r>
      <rPr>
        <sz val="11"/>
        <color theme="1"/>
        <rFont val="方正仿宋简体"/>
        <charset val="134"/>
      </rPr>
      <t>周建</t>
    </r>
  </si>
  <si>
    <r>
      <rPr>
        <sz val="11"/>
        <color theme="1"/>
        <rFont val="方正仿宋简体"/>
        <charset val="134"/>
      </rPr>
      <t>马其高</t>
    </r>
  </si>
  <si>
    <r>
      <rPr>
        <sz val="11"/>
        <color theme="1"/>
        <rFont val="方正仿宋简体"/>
        <charset val="134"/>
      </rPr>
      <t>臻两优</t>
    </r>
    <r>
      <rPr>
        <sz val="11"/>
        <color theme="1"/>
        <rFont val="Times New Roman"/>
        <charset val="134"/>
      </rPr>
      <t>8612</t>
    </r>
    <r>
      <rPr>
        <sz val="11"/>
        <color theme="1"/>
        <rFont val="方正仿宋简体"/>
        <charset val="134"/>
      </rPr>
      <t>、微两优美香新占</t>
    </r>
  </si>
  <si>
    <r>
      <rPr>
        <sz val="11"/>
        <color theme="1"/>
        <rFont val="方正仿宋简体"/>
        <charset val="134"/>
      </rPr>
      <t>贡述林</t>
    </r>
  </si>
  <si>
    <t>马鞍小计</t>
  </si>
  <si>
    <r>
      <rPr>
        <sz val="11"/>
        <color theme="1"/>
        <rFont val="方正仿宋简体"/>
        <charset val="134"/>
      </rPr>
      <t>冶山</t>
    </r>
  </si>
  <si>
    <r>
      <rPr>
        <sz val="11"/>
        <color theme="1"/>
        <rFont val="方正仿宋简体"/>
        <charset val="134"/>
      </rPr>
      <t>顾德朋</t>
    </r>
  </si>
  <si>
    <r>
      <rPr>
        <sz val="11"/>
        <color theme="1"/>
        <rFont val="方正仿宋简体"/>
        <charset val="134"/>
      </rPr>
      <t>桃两优</t>
    </r>
    <r>
      <rPr>
        <sz val="11"/>
        <color theme="1"/>
        <rFont val="Times New Roman"/>
        <charset val="134"/>
      </rPr>
      <t>67</t>
    </r>
  </si>
  <si>
    <r>
      <rPr>
        <sz val="11"/>
        <color theme="1"/>
        <rFont val="方正仿宋简体"/>
        <charset val="134"/>
      </rPr>
      <t>黄建柱</t>
    </r>
  </si>
  <si>
    <r>
      <rPr>
        <sz val="11"/>
        <color theme="1"/>
        <rFont val="方正仿宋简体"/>
        <charset val="134"/>
      </rPr>
      <t>张云良</t>
    </r>
  </si>
  <si>
    <r>
      <rPr>
        <sz val="11"/>
        <color theme="1"/>
        <rFont val="方正仿宋简体"/>
        <charset val="134"/>
      </rPr>
      <t>纪月明</t>
    </r>
  </si>
  <si>
    <r>
      <rPr>
        <sz val="11"/>
        <color theme="1"/>
        <rFont val="方正仿宋简体"/>
        <charset val="134"/>
      </rPr>
      <t>朱延江</t>
    </r>
  </si>
  <si>
    <r>
      <rPr>
        <sz val="11"/>
        <color theme="1"/>
        <rFont val="方正仿宋简体"/>
        <charset val="134"/>
      </rPr>
      <t>华浙优</t>
    </r>
    <r>
      <rPr>
        <sz val="11"/>
        <color theme="1"/>
        <rFont val="Times New Roman"/>
        <charset val="134"/>
      </rPr>
      <t>210</t>
    </r>
  </si>
  <si>
    <r>
      <rPr>
        <sz val="11"/>
        <color theme="1"/>
        <rFont val="方正仿宋简体"/>
        <charset val="134"/>
      </rPr>
      <t>孙启松</t>
    </r>
  </si>
  <si>
    <r>
      <rPr>
        <sz val="11"/>
        <color theme="1"/>
        <rFont val="方正仿宋简体"/>
        <charset val="134"/>
      </rPr>
      <t>南京市六合区禾益植保专业合作社</t>
    </r>
  </si>
  <si>
    <r>
      <rPr>
        <sz val="11"/>
        <color theme="1"/>
        <rFont val="方正仿宋简体"/>
        <charset val="134"/>
      </rPr>
      <t>望两优</t>
    </r>
    <r>
      <rPr>
        <sz val="11"/>
        <color theme="1"/>
        <rFont val="Times New Roman"/>
        <charset val="134"/>
      </rPr>
      <t>018</t>
    </r>
    <r>
      <rPr>
        <sz val="11"/>
        <color theme="1"/>
        <rFont val="方正仿宋简体"/>
        <charset val="134"/>
      </rPr>
      <t>、吨两优</t>
    </r>
    <r>
      <rPr>
        <sz val="11"/>
        <color theme="1"/>
        <rFont val="Times New Roman"/>
        <charset val="134"/>
      </rPr>
      <t>818</t>
    </r>
  </si>
  <si>
    <t>南京市六合区林深见鹿农业农民专业合作社</t>
  </si>
  <si>
    <r>
      <rPr>
        <sz val="11"/>
        <color theme="1"/>
        <rFont val="方正仿宋简体"/>
        <charset val="134"/>
      </rPr>
      <t>稳两优</t>
    </r>
    <r>
      <rPr>
        <sz val="11"/>
        <color theme="1"/>
        <rFont val="Times New Roman"/>
        <charset val="134"/>
      </rPr>
      <t>669</t>
    </r>
  </si>
  <si>
    <r>
      <rPr>
        <sz val="11"/>
        <color theme="1"/>
        <rFont val="方正仿宋简体"/>
        <charset val="134"/>
      </rPr>
      <t>傅海云</t>
    </r>
  </si>
  <si>
    <r>
      <rPr>
        <sz val="11"/>
        <color theme="1"/>
        <rFont val="方正仿宋简体"/>
        <charset val="134"/>
      </rPr>
      <t>施晓军</t>
    </r>
  </si>
  <si>
    <r>
      <rPr>
        <sz val="11"/>
        <color theme="1"/>
        <rFont val="方正仿宋简体"/>
        <charset val="134"/>
      </rPr>
      <t>南京市六合区联联丰农作物种植专业合作社</t>
    </r>
  </si>
  <si>
    <r>
      <rPr>
        <sz val="11"/>
        <color theme="1"/>
        <rFont val="方正仿宋简体"/>
        <charset val="134"/>
      </rPr>
      <t>糜长海</t>
    </r>
  </si>
  <si>
    <t>南京市六合区禾益植保专业合作社</t>
  </si>
  <si>
    <r>
      <rPr>
        <sz val="11"/>
        <color theme="1"/>
        <rFont val="方正仿宋简体"/>
        <charset val="134"/>
      </rPr>
      <t>许国友</t>
    </r>
  </si>
  <si>
    <r>
      <rPr>
        <sz val="11"/>
        <color theme="1"/>
        <rFont val="方正仿宋简体"/>
        <charset val="134"/>
      </rPr>
      <t>胡朝林</t>
    </r>
  </si>
  <si>
    <r>
      <rPr>
        <sz val="11"/>
        <color theme="1"/>
        <rFont val="方正仿宋简体"/>
        <charset val="134"/>
      </rPr>
      <t>薛德银</t>
    </r>
  </si>
  <si>
    <r>
      <rPr>
        <sz val="11"/>
        <color theme="1"/>
        <rFont val="方正仿宋简体"/>
        <charset val="134"/>
      </rPr>
      <t>陆云山</t>
    </r>
  </si>
  <si>
    <r>
      <rPr>
        <sz val="11"/>
        <color theme="1"/>
        <rFont val="方正仿宋简体"/>
        <charset val="134"/>
      </rPr>
      <t>薛德均</t>
    </r>
  </si>
  <si>
    <r>
      <rPr>
        <sz val="11"/>
        <color theme="1"/>
        <rFont val="方正仿宋简体"/>
        <charset val="134"/>
      </rPr>
      <t>许莲芝</t>
    </r>
  </si>
  <si>
    <r>
      <rPr>
        <sz val="11"/>
        <color theme="1"/>
        <rFont val="方正仿宋简体"/>
        <charset val="134"/>
      </rPr>
      <t>黄育云</t>
    </r>
  </si>
  <si>
    <r>
      <rPr>
        <sz val="11"/>
        <color theme="1"/>
        <rFont val="方正仿宋简体"/>
        <charset val="134"/>
      </rPr>
      <t>方军海</t>
    </r>
  </si>
  <si>
    <r>
      <rPr>
        <sz val="11"/>
        <color theme="1"/>
        <rFont val="方正仿宋简体"/>
        <charset val="134"/>
      </rPr>
      <t>熊法昌</t>
    </r>
  </si>
  <si>
    <r>
      <rPr>
        <sz val="11"/>
        <color theme="1"/>
        <rFont val="方正仿宋简体"/>
        <charset val="134"/>
      </rPr>
      <t>荃两优</t>
    </r>
    <r>
      <rPr>
        <sz val="11"/>
        <color theme="1"/>
        <rFont val="Times New Roman"/>
        <charset val="134"/>
      </rPr>
      <t>069</t>
    </r>
  </si>
  <si>
    <r>
      <rPr>
        <sz val="11"/>
        <color theme="1"/>
        <rFont val="方正仿宋简体"/>
        <charset val="134"/>
      </rPr>
      <t>张会</t>
    </r>
  </si>
  <si>
    <r>
      <rPr>
        <sz val="11"/>
        <color theme="1"/>
        <rFont val="方正仿宋简体"/>
        <charset val="134"/>
      </rPr>
      <t>徽两优广丝苗、吨两优</t>
    </r>
    <r>
      <rPr>
        <sz val="11"/>
        <color theme="1"/>
        <rFont val="Times New Roman"/>
        <charset val="134"/>
      </rPr>
      <t>818</t>
    </r>
  </si>
  <si>
    <r>
      <rPr>
        <sz val="11"/>
        <color rgb="FF000000"/>
        <rFont val="方正仿宋简体"/>
        <charset val="134"/>
      </rPr>
      <t>周军标</t>
    </r>
  </si>
  <si>
    <r>
      <rPr>
        <sz val="11"/>
        <color theme="1"/>
        <rFont val="方正仿宋简体"/>
        <charset val="134"/>
      </rPr>
      <t>六合区神农园家庭农场</t>
    </r>
  </si>
  <si>
    <r>
      <rPr>
        <sz val="11"/>
        <color theme="1"/>
        <rFont val="方正仿宋简体"/>
        <charset val="134"/>
      </rPr>
      <t>深两优</t>
    </r>
    <r>
      <rPr>
        <sz val="11"/>
        <color theme="1"/>
        <rFont val="Times New Roman"/>
        <charset val="134"/>
      </rPr>
      <t>8612</t>
    </r>
  </si>
  <si>
    <r>
      <rPr>
        <sz val="11"/>
        <color theme="1"/>
        <rFont val="方正仿宋简体"/>
        <charset val="134"/>
      </rPr>
      <t>郑春伟</t>
    </r>
  </si>
  <si>
    <r>
      <rPr>
        <sz val="11"/>
        <color theme="1"/>
        <rFont val="方正仿宋简体"/>
        <charset val="134"/>
      </rPr>
      <t>钱松田</t>
    </r>
  </si>
  <si>
    <r>
      <rPr>
        <sz val="11"/>
        <color theme="1"/>
        <rFont val="方正仿宋简体"/>
        <charset val="134"/>
      </rPr>
      <t>荃两优</t>
    </r>
    <r>
      <rPr>
        <sz val="11"/>
        <color theme="1"/>
        <rFont val="Times New Roman"/>
        <charset val="134"/>
      </rPr>
      <t>136</t>
    </r>
  </si>
  <si>
    <t>钱伟志</t>
  </si>
  <si>
    <r>
      <rPr>
        <sz val="11"/>
        <color theme="1"/>
        <rFont val="方正仿宋简体"/>
        <charset val="134"/>
      </rPr>
      <t>甬优</t>
    </r>
    <r>
      <rPr>
        <sz val="11"/>
        <color theme="1"/>
        <rFont val="Times New Roman"/>
        <charset val="134"/>
      </rPr>
      <t>6711</t>
    </r>
  </si>
  <si>
    <r>
      <rPr>
        <sz val="11"/>
        <color theme="1"/>
        <rFont val="方正仿宋简体"/>
        <charset val="134"/>
      </rPr>
      <t>冼和彬</t>
    </r>
  </si>
  <si>
    <r>
      <rPr>
        <sz val="11"/>
        <color theme="1"/>
        <rFont val="方正仿宋简体"/>
        <charset val="134"/>
      </rPr>
      <t>荃两优粤农丝苗</t>
    </r>
  </si>
  <si>
    <t>南京市六合区友好家庭农场</t>
  </si>
  <si>
    <t>冶山小计</t>
  </si>
  <si>
    <r>
      <rPr>
        <sz val="11"/>
        <color theme="1"/>
        <rFont val="方正仿宋简体"/>
        <charset val="134"/>
      </rPr>
      <t>竹镇</t>
    </r>
  </si>
  <si>
    <r>
      <rPr>
        <sz val="11"/>
        <color theme="1"/>
        <rFont val="方正仿宋简体"/>
        <charset val="134"/>
      </rPr>
      <t>吴丽琪</t>
    </r>
  </si>
  <si>
    <r>
      <rPr>
        <sz val="11"/>
        <color theme="1"/>
        <rFont val="方正仿宋简体"/>
        <charset val="134"/>
      </rPr>
      <t>朱陈健</t>
    </r>
  </si>
  <si>
    <r>
      <rPr>
        <sz val="11"/>
        <color theme="1"/>
        <rFont val="方正仿宋简体"/>
        <charset val="134"/>
      </rPr>
      <t>侯宗坤</t>
    </r>
  </si>
  <si>
    <r>
      <rPr>
        <sz val="11"/>
        <color theme="1"/>
        <rFont val="方正仿宋简体"/>
        <charset val="134"/>
      </rPr>
      <t>荃泰优</t>
    </r>
    <r>
      <rPr>
        <sz val="11"/>
        <color theme="1"/>
        <rFont val="Times New Roman"/>
        <charset val="134"/>
      </rPr>
      <t>532</t>
    </r>
    <r>
      <rPr>
        <sz val="11"/>
        <color theme="1"/>
        <rFont val="方正仿宋简体"/>
        <charset val="134"/>
      </rPr>
      <t>、吨两优</t>
    </r>
    <r>
      <rPr>
        <sz val="11"/>
        <color theme="1"/>
        <rFont val="Times New Roman"/>
        <charset val="134"/>
      </rPr>
      <t>818</t>
    </r>
  </si>
  <si>
    <r>
      <rPr>
        <sz val="11"/>
        <color theme="1"/>
        <rFont val="方正仿宋简体"/>
        <charset val="134"/>
      </rPr>
      <t>林宣明</t>
    </r>
  </si>
  <si>
    <r>
      <rPr>
        <sz val="11"/>
        <color theme="1"/>
        <rFont val="方正仿宋简体"/>
        <charset val="134"/>
      </rPr>
      <t>荃优</t>
    </r>
    <r>
      <rPr>
        <sz val="11"/>
        <color theme="1"/>
        <rFont val="Times New Roman"/>
        <charset val="134"/>
      </rPr>
      <t>607</t>
    </r>
  </si>
  <si>
    <r>
      <rPr>
        <sz val="11"/>
        <color rgb="FF000000"/>
        <rFont val="方正仿宋简体"/>
        <charset val="134"/>
      </rPr>
      <t>张军</t>
    </r>
  </si>
  <si>
    <r>
      <rPr>
        <sz val="11"/>
        <rFont val="方正仿宋简体"/>
        <charset val="134"/>
      </rPr>
      <t>韩德宝</t>
    </r>
  </si>
  <si>
    <r>
      <rPr>
        <sz val="11"/>
        <rFont val="方正仿宋简体"/>
        <charset val="134"/>
      </rPr>
      <t>吨两优</t>
    </r>
    <r>
      <rPr>
        <sz val="11"/>
        <rFont val="Times New Roman"/>
        <charset val="134"/>
      </rPr>
      <t>900</t>
    </r>
  </si>
  <si>
    <r>
      <rPr>
        <sz val="11"/>
        <color rgb="FF000000"/>
        <rFont val="方正仿宋简体"/>
        <charset val="134"/>
      </rPr>
      <t>王久东</t>
    </r>
  </si>
  <si>
    <r>
      <rPr>
        <sz val="11"/>
        <color theme="1"/>
        <rFont val="方正仿宋简体"/>
        <charset val="134"/>
      </rPr>
      <t>深两优</t>
    </r>
    <r>
      <rPr>
        <sz val="11"/>
        <color theme="1"/>
        <rFont val="Times New Roman"/>
        <charset val="134"/>
      </rPr>
      <t>862</t>
    </r>
  </si>
  <si>
    <r>
      <rPr>
        <sz val="11"/>
        <rFont val="方正仿宋简体"/>
        <charset val="134"/>
      </rPr>
      <t>张同俊</t>
    </r>
  </si>
  <si>
    <r>
      <rPr>
        <sz val="11"/>
        <rFont val="方正仿宋简体"/>
        <charset val="134"/>
      </rPr>
      <t>孙建国</t>
    </r>
  </si>
  <si>
    <r>
      <rPr>
        <sz val="11"/>
        <rFont val="方正仿宋简体"/>
        <charset val="134"/>
      </rPr>
      <t>华两优</t>
    </r>
    <r>
      <rPr>
        <sz val="11"/>
        <rFont val="Times New Roman"/>
        <charset val="134"/>
      </rPr>
      <t>919</t>
    </r>
    <r>
      <rPr>
        <sz val="11"/>
        <rFont val="方正仿宋简体"/>
        <charset val="134"/>
      </rPr>
      <t>、徽两优丝苗</t>
    </r>
  </si>
  <si>
    <r>
      <rPr>
        <sz val="11"/>
        <rFont val="方正仿宋简体"/>
        <charset val="134"/>
      </rPr>
      <t>李季学</t>
    </r>
  </si>
  <si>
    <r>
      <rPr>
        <sz val="11"/>
        <rFont val="方正仿宋简体"/>
        <charset val="134"/>
      </rPr>
      <t>林金龙</t>
    </r>
  </si>
  <si>
    <r>
      <rPr>
        <sz val="11"/>
        <rFont val="方正仿宋简体"/>
        <charset val="134"/>
      </rPr>
      <t>荃两优</t>
    </r>
    <r>
      <rPr>
        <sz val="11"/>
        <rFont val="Times New Roman"/>
        <charset val="134"/>
      </rPr>
      <t>8238</t>
    </r>
  </si>
  <si>
    <r>
      <rPr>
        <sz val="11"/>
        <rFont val="方正仿宋简体"/>
        <charset val="134"/>
      </rPr>
      <t>王东成</t>
    </r>
  </si>
  <si>
    <r>
      <rPr>
        <sz val="11"/>
        <rFont val="Times New Roman"/>
        <charset val="134"/>
      </rPr>
      <t>C</t>
    </r>
    <r>
      <rPr>
        <sz val="11"/>
        <rFont val="方正仿宋简体"/>
        <charset val="134"/>
      </rPr>
      <t>两优华占</t>
    </r>
  </si>
  <si>
    <r>
      <rPr>
        <sz val="11"/>
        <rFont val="方正仿宋简体"/>
        <charset val="134"/>
      </rPr>
      <t>胡国才</t>
    </r>
  </si>
  <si>
    <r>
      <rPr>
        <sz val="11"/>
        <rFont val="方正仿宋简体"/>
        <charset val="134"/>
      </rPr>
      <t>太两优香五</t>
    </r>
  </si>
  <si>
    <r>
      <rPr>
        <sz val="11"/>
        <rFont val="方正仿宋简体"/>
        <charset val="134"/>
      </rPr>
      <t>陆卫河</t>
    </r>
  </si>
  <si>
    <r>
      <rPr>
        <sz val="11"/>
        <color theme="1"/>
        <rFont val="方正仿宋简体"/>
        <charset val="134"/>
      </rPr>
      <t>张金德</t>
    </r>
  </si>
  <si>
    <r>
      <rPr>
        <sz val="11"/>
        <color theme="1"/>
        <rFont val="方正仿宋简体"/>
        <charset val="134"/>
      </rPr>
      <t>唐春立</t>
    </r>
  </si>
  <si>
    <r>
      <rPr>
        <sz val="11"/>
        <color theme="1"/>
        <rFont val="方正仿宋简体"/>
        <charset val="134"/>
      </rPr>
      <t>微两优广丝苗</t>
    </r>
  </si>
  <si>
    <r>
      <rPr>
        <sz val="11"/>
        <color theme="1"/>
        <rFont val="方正仿宋简体"/>
        <charset val="134"/>
      </rPr>
      <t>陈立余</t>
    </r>
  </si>
  <si>
    <r>
      <rPr>
        <sz val="11"/>
        <color theme="1"/>
        <rFont val="方正仿宋简体"/>
        <charset val="134"/>
      </rPr>
      <t>葛晓辉</t>
    </r>
  </si>
  <si>
    <r>
      <rPr>
        <sz val="11"/>
        <color theme="1"/>
        <rFont val="方正仿宋简体"/>
        <charset val="134"/>
      </rPr>
      <t>林金年</t>
    </r>
  </si>
  <si>
    <r>
      <rPr>
        <sz val="11"/>
        <color theme="1"/>
        <rFont val="方正仿宋简体"/>
        <charset val="134"/>
      </rPr>
      <t>黄传民</t>
    </r>
  </si>
  <si>
    <r>
      <rPr>
        <sz val="11"/>
        <color theme="1"/>
        <rFont val="方正仿宋简体"/>
        <charset val="134"/>
      </rPr>
      <t>张乃露</t>
    </r>
  </si>
  <si>
    <r>
      <rPr>
        <sz val="11"/>
        <color theme="1"/>
        <rFont val="方正仿宋简体"/>
        <charset val="134"/>
      </rPr>
      <t>任大明</t>
    </r>
  </si>
  <si>
    <r>
      <rPr>
        <sz val="11"/>
        <color theme="1"/>
        <rFont val="方正仿宋简体"/>
        <charset val="134"/>
      </rPr>
      <t>望两优</t>
    </r>
    <r>
      <rPr>
        <sz val="11"/>
        <color theme="1"/>
        <rFont val="Times New Roman"/>
        <charset val="134"/>
      </rPr>
      <t>018</t>
    </r>
    <r>
      <rPr>
        <sz val="11"/>
        <color theme="1"/>
        <rFont val="方正仿宋简体"/>
        <charset val="134"/>
      </rPr>
      <t>、桃两优</t>
    </r>
    <r>
      <rPr>
        <sz val="11"/>
        <color theme="1"/>
        <rFont val="Times New Roman"/>
        <charset val="134"/>
      </rPr>
      <t>67</t>
    </r>
    <r>
      <rPr>
        <sz val="11"/>
        <color theme="1"/>
        <rFont val="方正仿宋简体"/>
        <charset val="134"/>
      </rPr>
      <t>、苏香粳</t>
    </r>
    <r>
      <rPr>
        <sz val="11"/>
        <color theme="1"/>
        <rFont val="Times New Roman"/>
        <charset val="134"/>
      </rPr>
      <t>100</t>
    </r>
  </si>
  <si>
    <r>
      <rPr>
        <sz val="11"/>
        <color theme="1"/>
        <rFont val="方正仿宋简体"/>
        <charset val="134"/>
      </rPr>
      <t>潘朝玉</t>
    </r>
  </si>
  <si>
    <t>荃优洁田丝苗、徽两优广丝苗</t>
  </si>
  <si>
    <r>
      <rPr>
        <sz val="11"/>
        <color theme="1"/>
        <rFont val="方正仿宋简体"/>
        <charset val="134"/>
      </rPr>
      <t>陈明志</t>
    </r>
  </si>
  <si>
    <r>
      <rPr>
        <sz val="11"/>
        <color theme="1"/>
        <rFont val="方正仿宋简体"/>
        <charset val="134"/>
      </rPr>
      <t>甬优</t>
    </r>
    <r>
      <rPr>
        <sz val="11"/>
        <color theme="1"/>
        <rFont val="Times New Roman"/>
        <charset val="134"/>
      </rPr>
      <t>6718</t>
    </r>
    <r>
      <rPr>
        <sz val="11"/>
        <color theme="1"/>
        <rFont val="方正仿宋简体"/>
        <charset val="134"/>
      </rPr>
      <t>、苏香粳</t>
    </r>
    <r>
      <rPr>
        <sz val="11"/>
        <color theme="1"/>
        <rFont val="Times New Roman"/>
        <charset val="134"/>
      </rPr>
      <t>100</t>
    </r>
  </si>
  <si>
    <r>
      <rPr>
        <sz val="11"/>
        <color theme="1"/>
        <rFont val="方正仿宋简体"/>
        <charset val="134"/>
      </rPr>
      <t>张高举</t>
    </r>
  </si>
  <si>
    <r>
      <rPr>
        <sz val="11"/>
        <color theme="1"/>
        <rFont val="方正仿宋简体"/>
        <charset val="134"/>
      </rPr>
      <t>荃两优</t>
    </r>
    <r>
      <rPr>
        <sz val="11"/>
        <color theme="1"/>
        <rFont val="Times New Roman"/>
        <charset val="134"/>
      </rPr>
      <t>1606</t>
    </r>
  </si>
  <si>
    <r>
      <rPr>
        <sz val="11"/>
        <color theme="1"/>
        <rFont val="方正仿宋简体"/>
        <charset val="134"/>
      </rPr>
      <t>郭道宝</t>
    </r>
  </si>
  <si>
    <r>
      <rPr>
        <sz val="11"/>
        <color theme="1"/>
        <rFont val="方正仿宋简体"/>
        <charset val="134"/>
      </rPr>
      <t>王文林</t>
    </r>
  </si>
  <si>
    <r>
      <rPr>
        <sz val="11"/>
        <color theme="1"/>
        <rFont val="方正仿宋简体"/>
        <charset val="134"/>
      </rPr>
      <t>吨俩优</t>
    </r>
    <r>
      <rPr>
        <sz val="11"/>
        <color theme="1"/>
        <rFont val="Times New Roman"/>
        <charset val="134"/>
      </rPr>
      <t>818</t>
    </r>
  </si>
  <si>
    <r>
      <rPr>
        <sz val="11"/>
        <color theme="1"/>
        <rFont val="方正仿宋简体"/>
        <charset val="134"/>
      </rPr>
      <t>姚忠明</t>
    </r>
  </si>
  <si>
    <r>
      <rPr>
        <sz val="11"/>
        <color theme="1"/>
        <rFont val="方正仿宋简体"/>
        <charset val="134"/>
      </rPr>
      <t>聂武</t>
    </r>
  </si>
  <si>
    <r>
      <rPr>
        <sz val="11"/>
        <color theme="1"/>
        <rFont val="方正仿宋简体"/>
        <charset val="134"/>
      </rPr>
      <t>侯乃健</t>
    </r>
  </si>
  <si>
    <r>
      <rPr>
        <sz val="11"/>
        <color theme="1"/>
        <rFont val="方正仿宋简体"/>
        <charset val="134"/>
      </rPr>
      <t>管忠庆</t>
    </r>
  </si>
  <si>
    <r>
      <rPr>
        <sz val="11"/>
        <color theme="1"/>
        <rFont val="方正仿宋简体"/>
        <charset val="134"/>
      </rPr>
      <t>韩德山</t>
    </r>
  </si>
  <si>
    <r>
      <rPr>
        <sz val="11"/>
        <color theme="1"/>
        <rFont val="方正仿宋简体"/>
        <charset val="134"/>
      </rPr>
      <t>章连卫</t>
    </r>
  </si>
  <si>
    <r>
      <rPr>
        <sz val="11"/>
        <color theme="1"/>
        <rFont val="方正仿宋简体"/>
        <charset val="134"/>
      </rPr>
      <t>徽两优</t>
    </r>
    <r>
      <rPr>
        <sz val="11"/>
        <color theme="1"/>
        <rFont val="Times New Roman"/>
        <charset val="134"/>
      </rPr>
      <t>985</t>
    </r>
  </si>
  <si>
    <t>竹镇小计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</si>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</sst>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1"/>
      <name val="宋体"/>
      <charset val="134"/>
      <scheme val="minor"/>
    </font>
    <font>
      <b/>
      <sz val="11"/>
      <color theme="1"/>
      <name val="宋体"/>
      <charset val="134"/>
      <scheme val="minor"/>
    </font>
    <font>
      <sz val="12"/>
      <color theme="1"/>
      <name val="方正仿宋简体"/>
      <charset val="134"/>
    </font>
    <font>
      <b/>
      <sz val="22"/>
      <color theme="1"/>
      <name val="方正小标宋简体"/>
      <charset val="134"/>
    </font>
    <font>
      <b/>
      <sz val="12"/>
      <name val="方正仿宋简体"/>
      <charset val="134"/>
    </font>
    <font>
      <b/>
      <sz val="12"/>
      <name val="Times New Roman"/>
      <charset val="134"/>
    </font>
    <font>
      <sz val="11"/>
      <color theme="1"/>
      <name val="Times New Roman"/>
      <charset val="134"/>
    </font>
    <font>
      <sz val="11"/>
      <color rgb="FF000000"/>
      <name val="Times New Roman"/>
      <charset val="134"/>
    </font>
    <font>
      <sz val="11"/>
      <color theme="1"/>
      <name val="方正仿宋简体"/>
      <charset val="134"/>
    </font>
    <font>
      <b/>
      <sz val="11"/>
      <color theme="1"/>
      <name val="方正仿宋简体"/>
      <charset val="134"/>
    </font>
    <font>
      <b/>
      <sz val="11"/>
      <color theme="1"/>
      <name val="Times New Roman"/>
      <charset val="134"/>
    </font>
    <font>
      <sz val="11"/>
      <color rgb="FF000000"/>
      <name val="方正仿宋简体"/>
      <charset val="134"/>
    </font>
    <font>
      <sz val="11"/>
      <name val="Times New Roman"/>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仿宋简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lignment vertical="center"/>
    </xf>
    <xf numFmtId="43" fontId="0" fillId="0" borderId="0" xfId="0" applyNumberFormat="1" applyFill="1">
      <alignment vertical="center"/>
    </xf>
    <xf numFmtId="49" fontId="0" fillId="0" borderId="0" xfId="0" applyNumberFormat="1" applyFill="1">
      <alignment vertical="center"/>
    </xf>
    <xf numFmtId="0" fontId="3" fillId="0" borderId="0" xfId="0" applyFont="1" applyFill="1">
      <alignmen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0" fontId="8"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4"/>
  <sheetViews>
    <sheetView tabSelected="1" view="pageBreakPreview" zoomScale="80" zoomScaleNormal="90" workbookViewId="0">
      <pane xSplit="3" ySplit="4" topLeftCell="D5" activePane="bottomRight" state="frozen"/>
      <selection/>
      <selection pane="topRight"/>
      <selection pane="bottomLeft"/>
      <selection pane="bottomRight" activeCell="E12" sqref="E12"/>
    </sheetView>
  </sheetViews>
  <sheetFormatPr defaultColWidth="8.89166666666667" defaultRowHeight="13.5"/>
  <cols>
    <col min="1" max="1" width="5.93333333333333" style="2" customWidth="1"/>
    <col min="2" max="2" width="8.59166666666667" style="2" customWidth="1"/>
    <col min="3" max="3" width="17.025" style="2" customWidth="1"/>
    <col min="4" max="4" width="22.5" style="2" customWidth="1"/>
    <col min="5" max="5" width="10.3083333333333" style="2" customWidth="1"/>
    <col min="6" max="6" width="11.2416666666667" style="4" customWidth="1"/>
    <col min="7" max="7" width="19.175" style="2" customWidth="1"/>
    <col min="8" max="8" width="14.0583333333333" style="4" customWidth="1"/>
    <col min="9" max="9" width="12.6583333333333" style="4" customWidth="1"/>
    <col min="10" max="10" width="15.3083333333333" style="4" customWidth="1"/>
    <col min="11" max="11" width="15.625" style="5" customWidth="1"/>
    <col min="12" max="12" width="17.9666666666667" style="5" customWidth="1"/>
    <col min="13" max="16384" width="8.89166666666667" style="2"/>
  </cols>
  <sheetData>
    <row r="1" ht="27" customHeight="1" spans="1:12">
      <c r="A1" s="6" t="s">
        <v>0</v>
      </c>
    </row>
    <row r="2" ht="59" customHeight="1" spans="1:12">
      <c r="A2" s="7" t="s">
        <v>1</v>
      </c>
      <c r="B2" s="7"/>
      <c r="C2" s="7"/>
      <c r="D2" s="7"/>
      <c r="E2" s="7"/>
      <c r="F2" s="7"/>
      <c r="G2" s="7"/>
      <c r="H2" s="7"/>
      <c r="I2" s="7"/>
      <c r="J2" s="7"/>
      <c r="K2" s="8"/>
      <c r="L2" s="8"/>
    </row>
    <row r="3" s="1" customFormat="1" ht="26" customHeight="1" spans="1:12">
      <c r="A3" s="9" t="s">
        <v>2</v>
      </c>
      <c r="B3" s="9" t="s">
        <v>3</v>
      </c>
      <c r="C3" s="9" t="s">
        <v>4</v>
      </c>
      <c r="D3" s="9" t="s">
        <v>5</v>
      </c>
      <c r="E3" s="9" t="s">
        <v>6</v>
      </c>
      <c r="F3" s="10" t="s">
        <v>7</v>
      </c>
      <c r="G3" s="10"/>
      <c r="H3" s="10"/>
      <c r="I3" s="10"/>
      <c r="J3" s="10"/>
      <c r="K3" s="11" t="s">
        <v>8</v>
      </c>
      <c r="L3" s="11" t="s">
        <v>9</v>
      </c>
    </row>
    <row r="4" s="1" customFormat="1" ht="52" customHeight="1" spans="1:12">
      <c r="A4" s="12"/>
      <c r="B4" s="12"/>
      <c r="C4" s="12"/>
      <c r="D4" s="12"/>
      <c r="E4" s="12"/>
      <c r="F4" s="13" t="s">
        <v>10</v>
      </c>
      <c r="G4" s="13" t="s">
        <v>11</v>
      </c>
      <c r="H4" s="13" t="s">
        <v>12</v>
      </c>
      <c r="I4" s="13" t="s">
        <v>13</v>
      </c>
      <c r="J4" s="14" t="s">
        <v>14</v>
      </c>
      <c r="K4" s="15"/>
      <c r="L4" s="15"/>
    </row>
    <row r="5" s="2" customFormat="1" ht="15" spans="1:12">
      <c r="A5" s="16">
        <v>1</v>
      </c>
      <c r="B5" s="17" t="s">
        <v>15</v>
      </c>
      <c r="C5" s="16" t="s">
        <v>16</v>
      </c>
      <c r="D5" s="18" t="s">
        <v>17</v>
      </c>
      <c r="E5" s="16">
        <v>210</v>
      </c>
      <c r="F5" s="19">
        <v>210</v>
      </c>
      <c r="G5" s="20">
        <v>19.05</v>
      </c>
      <c r="H5" s="16">
        <v>2.5</v>
      </c>
      <c r="I5" s="21">
        <v>47.625</v>
      </c>
      <c r="J5" s="16">
        <v>678.2</v>
      </c>
      <c r="K5" s="22">
        <v>10001.25</v>
      </c>
      <c r="L5" s="22"/>
    </row>
    <row r="6" s="2" customFormat="1" ht="15.9" customHeight="1" spans="1:12">
      <c r="A6" s="16">
        <v>2</v>
      </c>
      <c r="B6" s="23"/>
      <c r="C6" s="16" t="s">
        <v>18</v>
      </c>
      <c r="D6" s="18" t="s">
        <v>19</v>
      </c>
      <c r="E6" s="16">
        <v>611</v>
      </c>
      <c r="F6" s="19">
        <v>611</v>
      </c>
      <c r="G6" s="20">
        <v>16.37</v>
      </c>
      <c r="H6" s="16">
        <v>2.5</v>
      </c>
      <c r="I6" s="21">
        <v>40.925</v>
      </c>
      <c r="J6" s="16">
        <v>662.2</v>
      </c>
      <c r="K6" s="22">
        <v>25005.175</v>
      </c>
      <c r="L6" s="22"/>
    </row>
    <row r="7" ht="17" customHeight="1" spans="1:12">
      <c r="A7" s="16">
        <v>3</v>
      </c>
      <c r="B7" s="23"/>
      <c r="C7" s="16" t="s">
        <v>20</v>
      </c>
      <c r="D7" s="18" t="s">
        <v>21</v>
      </c>
      <c r="E7" s="16">
        <v>133</v>
      </c>
      <c r="F7" s="19">
        <v>0</v>
      </c>
      <c r="G7" s="20">
        <v>0</v>
      </c>
      <c r="H7" s="16">
        <v>0</v>
      </c>
      <c r="I7" s="19">
        <v>0</v>
      </c>
      <c r="J7" s="16">
        <v>615.8</v>
      </c>
      <c r="K7" s="22">
        <v>0</v>
      </c>
      <c r="L7" s="24" t="s">
        <v>22</v>
      </c>
    </row>
    <row r="8" ht="33" customHeight="1" spans="1:12">
      <c r="A8" s="16">
        <v>4</v>
      </c>
      <c r="B8" s="23"/>
      <c r="C8" s="25" t="s">
        <v>23</v>
      </c>
      <c r="D8" s="18" t="s">
        <v>24</v>
      </c>
      <c r="E8" s="16">
        <v>398</v>
      </c>
      <c r="F8" s="19">
        <v>398</v>
      </c>
      <c r="G8" s="20">
        <v>20</v>
      </c>
      <c r="H8" s="16">
        <v>2.5</v>
      </c>
      <c r="I8" s="19">
        <v>50</v>
      </c>
      <c r="J8" s="16">
        <v>633.2</v>
      </c>
      <c r="K8" s="22">
        <v>19900</v>
      </c>
      <c r="L8" s="22"/>
    </row>
    <row r="9" s="2" customFormat="1" ht="33" customHeight="1" spans="1:12">
      <c r="A9" s="16">
        <v>5</v>
      </c>
      <c r="B9" s="23"/>
      <c r="C9" s="16" t="s">
        <v>25</v>
      </c>
      <c r="D9" s="18" t="s">
        <v>26</v>
      </c>
      <c r="E9" s="16">
        <v>292</v>
      </c>
      <c r="F9" s="19">
        <v>292</v>
      </c>
      <c r="G9" s="20">
        <v>20</v>
      </c>
      <c r="H9" s="16">
        <v>2.5</v>
      </c>
      <c r="I9" s="19">
        <v>50</v>
      </c>
      <c r="J9" s="16">
        <v>705.4</v>
      </c>
      <c r="K9" s="22">
        <v>14600</v>
      </c>
      <c r="L9" s="22"/>
    </row>
    <row r="10" s="2" customFormat="1" ht="18" customHeight="1" spans="1:12">
      <c r="A10" s="16">
        <v>6</v>
      </c>
      <c r="B10" s="23"/>
      <c r="C10" s="16" t="s">
        <v>27</v>
      </c>
      <c r="D10" s="18" t="s">
        <v>28</v>
      </c>
      <c r="E10" s="16">
        <v>331</v>
      </c>
      <c r="F10" s="19">
        <v>331</v>
      </c>
      <c r="G10" s="20">
        <v>19.94</v>
      </c>
      <c r="H10" s="16">
        <v>2.5</v>
      </c>
      <c r="I10" s="21">
        <v>49.85</v>
      </c>
      <c r="J10" s="16">
        <v>686.1</v>
      </c>
      <c r="K10" s="22">
        <v>16500.35</v>
      </c>
      <c r="L10" s="22"/>
    </row>
    <row r="11" s="2" customFormat="1" ht="33" customHeight="1" spans="1:12">
      <c r="A11" s="16">
        <v>7</v>
      </c>
      <c r="B11" s="23"/>
      <c r="C11" s="16" t="s">
        <v>29</v>
      </c>
      <c r="D11" s="18" t="s">
        <v>24</v>
      </c>
      <c r="E11" s="16">
        <v>359</v>
      </c>
      <c r="F11" s="19">
        <v>359</v>
      </c>
      <c r="G11" s="20">
        <v>20</v>
      </c>
      <c r="H11" s="16">
        <v>2.5</v>
      </c>
      <c r="I11" s="19">
        <v>50</v>
      </c>
      <c r="J11" s="16">
        <v>658</v>
      </c>
      <c r="K11" s="22">
        <v>17950</v>
      </c>
      <c r="L11" s="22"/>
    </row>
    <row r="12" s="2" customFormat="1" ht="20" customHeight="1" spans="1:12">
      <c r="A12" s="16">
        <v>8</v>
      </c>
      <c r="B12" s="23"/>
      <c r="C12" s="16" t="s">
        <v>30</v>
      </c>
      <c r="D12" s="26" t="s">
        <v>28</v>
      </c>
      <c r="E12" s="16">
        <v>235</v>
      </c>
      <c r="F12" s="19">
        <v>200</v>
      </c>
      <c r="G12" s="20">
        <v>20</v>
      </c>
      <c r="H12" s="16">
        <v>2.5</v>
      </c>
      <c r="I12" s="19">
        <v>50</v>
      </c>
      <c r="J12" s="16">
        <v>729</v>
      </c>
      <c r="K12" s="22">
        <v>10000</v>
      </c>
      <c r="L12" s="22"/>
    </row>
    <row r="13" s="2" customFormat="1" ht="15" spans="1:12">
      <c r="A13" s="16">
        <v>9</v>
      </c>
      <c r="B13" s="23"/>
      <c r="C13" s="16" t="s">
        <v>31</v>
      </c>
      <c r="D13" s="18" t="s">
        <v>32</v>
      </c>
      <c r="E13" s="16">
        <v>191</v>
      </c>
      <c r="F13" s="19">
        <v>191</v>
      </c>
      <c r="G13" s="20">
        <v>10.47</v>
      </c>
      <c r="H13" s="16">
        <v>2.5</v>
      </c>
      <c r="I13" s="21">
        <v>26.175</v>
      </c>
      <c r="J13" s="16">
        <v>659.6</v>
      </c>
      <c r="K13" s="22">
        <v>4999.425</v>
      </c>
      <c r="L13" s="22"/>
    </row>
    <row r="14" s="2" customFormat="1" ht="15" spans="1:12">
      <c r="A14" s="16">
        <v>10</v>
      </c>
      <c r="B14" s="23"/>
      <c r="C14" s="16" t="s">
        <v>33</v>
      </c>
      <c r="D14" s="26" t="s">
        <v>34</v>
      </c>
      <c r="E14" s="16">
        <v>124</v>
      </c>
      <c r="F14" s="19">
        <v>124</v>
      </c>
      <c r="G14" s="20">
        <v>20</v>
      </c>
      <c r="H14" s="16">
        <v>2.5</v>
      </c>
      <c r="I14" s="19">
        <v>50</v>
      </c>
      <c r="J14" s="16">
        <v>626.6</v>
      </c>
      <c r="K14" s="22">
        <v>6200</v>
      </c>
      <c r="L14" s="22"/>
    </row>
    <row r="15" s="2" customFormat="1" ht="15" spans="1:12">
      <c r="A15" s="16">
        <v>11</v>
      </c>
      <c r="B15" s="23"/>
      <c r="C15" s="16" t="s">
        <v>35</v>
      </c>
      <c r="D15" s="18" t="s">
        <v>17</v>
      </c>
      <c r="E15" s="16">
        <v>258</v>
      </c>
      <c r="F15" s="19">
        <v>258</v>
      </c>
      <c r="G15" s="20">
        <v>19.38</v>
      </c>
      <c r="H15" s="16">
        <v>2.5</v>
      </c>
      <c r="I15" s="21">
        <v>48.45</v>
      </c>
      <c r="J15" s="16">
        <v>648.1</v>
      </c>
      <c r="K15" s="22">
        <v>12500.1</v>
      </c>
      <c r="L15" s="22"/>
    </row>
    <row r="16" ht="15" spans="1:12">
      <c r="A16" s="16">
        <v>12</v>
      </c>
      <c r="B16" s="27"/>
      <c r="C16" s="16" t="s">
        <v>36</v>
      </c>
      <c r="D16" s="18" t="s">
        <v>32</v>
      </c>
      <c r="E16" s="16">
        <v>458</v>
      </c>
      <c r="F16" s="19">
        <v>458</v>
      </c>
      <c r="G16" s="20">
        <v>17.47</v>
      </c>
      <c r="H16" s="16">
        <v>2.5</v>
      </c>
      <c r="I16" s="21">
        <v>43.675</v>
      </c>
      <c r="J16" s="16">
        <v>624</v>
      </c>
      <c r="K16" s="22">
        <v>20003.15</v>
      </c>
      <c r="L16" s="22"/>
    </row>
    <row r="17" s="3" customFormat="1" ht="15" customHeight="1" spans="1:12">
      <c r="A17" s="28" t="s">
        <v>37</v>
      </c>
      <c r="B17" s="29"/>
      <c r="C17" s="30"/>
      <c r="D17" s="16"/>
      <c r="E17" s="30">
        <f>SUM(E5:E16)</f>
        <v>3600</v>
      </c>
      <c r="F17" s="31">
        <v>3432</v>
      </c>
      <c r="G17" s="20"/>
      <c r="H17" s="31"/>
      <c r="I17" s="21"/>
      <c r="J17" s="30"/>
      <c r="K17" s="32">
        <v>157659.45</v>
      </c>
      <c r="L17" s="32"/>
    </row>
    <row r="18" s="2" customFormat="1" ht="15" spans="1:12">
      <c r="A18" s="16">
        <v>13</v>
      </c>
      <c r="B18" s="17" t="s">
        <v>38</v>
      </c>
      <c r="C18" s="16" t="s">
        <v>39</v>
      </c>
      <c r="D18" s="18" t="s">
        <v>40</v>
      </c>
      <c r="E18" s="16">
        <v>240</v>
      </c>
      <c r="F18" s="19">
        <v>240</v>
      </c>
      <c r="G18" s="20">
        <v>16.67</v>
      </c>
      <c r="H18" s="16">
        <v>2.5</v>
      </c>
      <c r="I18" s="21">
        <v>41.675</v>
      </c>
      <c r="J18" s="16">
        <v>669.8</v>
      </c>
      <c r="K18" s="22">
        <v>10002</v>
      </c>
      <c r="L18" s="22"/>
    </row>
    <row r="19" ht="15" spans="1:12">
      <c r="A19" s="16">
        <v>14</v>
      </c>
      <c r="B19" s="27"/>
      <c r="C19" s="16" t="s">
        <v>41</v>
      </c>
      <c r="D19" s="18" t="s">
        <v>42</v>
      </c>
      <c r="E19" s="16">
        <v>300</v>
      </c>
      <c r="F19" s="19">
        <v>300</v>
      </c>
      <c r="G19" s="20">
        <v>16.67</v>
      </c>
      <c r="H19" s="16">
        <v>2.5</v>
      </c>
      <c r="I19" s="21">
        <v>41.675</v>
      </c>
      <c r="J19" s="16">
        <v>684.1</v>
      </c>
      <c r="K19" s="22">
        <v>12502.5</v>
      </c>
      <c r="L19" s="22"/>
    </row>
    <row r="20" s="3" customFormat="1" ht="17" customHeight="1" spans="1:12">
      <c r="A20" s="28" t="s">
        <v>43</v>
      </c>
      <c r="B20" s="29"/>
      <c r="C20" s="30"/>
      <c r="D20" s="16"/>
      <c r="E20" s="30">
        <f>SUM(E18:E19)</f>
        <v>540</v>
      </c>
      <c r="F20" s="31">
        <v>540</v>
      </c>
      <c r="G20" s="20"/>
      <c r="H20" s="31"/>
      <c r="I20" s="21"/>
      <c r="J20" s="30"/>
      <c r="K20" s="32">
        <v>22504.5</v>
      </c>
      <c r="L20" s="32"/>
    </row>
    <row r="21" ht="15" spans="1:12">
      <c r="A21" s="16">
        <v>15</v>
      </c>
      <c r="B21" s="17" t="s">
        <v>44</v>
      </c>
      <c r="C21" s="16" t="s">
        <v>45</v>
      </c>
      <c r="D21" s="18" t="s">
        <v>46</v>
      </c>
      <c r="E21" s="16">
        <v>330</v>
      </c>
      <c r="F21" s="19">
        <v>330</v>
      </c>
      <c r="G21" s="20">
        <v>3.03</v>
      </c>
      <c r="H21" s="16">
        <v>2.5</v>
      </c>
      <c r="I21" s="21">
        <v>7.575</v>
      </c>
      <c r="J21" s="16">
        <v>658.1</v>
      </c>
      <c r="K21" s="22">
        <v>2499.75</v>
      </c>
      <c r="L21" s="22"/>
    </row>
    <row r="22" ht="15" spans="1:12">
      <c r="A22" s="16">
        <v>16</v>
      </c>
      <c r="B22" s="23"/>
      <c r="C22" s="16" t="s">
        <v>47</v>
      </c>
      <c r="D22" s="18" t="s">
        <v>19</v>
      </c>
      <c r="E22" s="16">
        <v>389</v>
      </c>
      <c r="F22" s="19">
        <v>389</v>
      </c>
      <c r="G22" s="20">
        <v>5.14</v>
      </c>
      <c r="H22" s="16">
        <v>2.5</v>
      </c>
      <c r="I22" s="21">
        <v>12.85</v>
      </c>
      <c r="J22" s="16">
        <v>599</v>
      </c>
      <c r="K22" s="22">
        <v>4998.65</v>
      </c>
      <c r="L22" s="22"/>
    </row>
    <row r="23" ht="15" spans="1:12">
      <c r="A23" s="16">
        <v>17</v>
      </c>
      <c r="B23" s="23"/>
      <c r="C23" s="16" t="s">
        <v>48</v>
      </c>
      <c r="D23" s="18" t="s">
        <v>19</v>
      </c>
      <c r="E23" s="16">
        <v>208</v>
      </c>
      <c r="F23" s="19">
        <v>208</v>
      </c>
      <c r="G23" s="20">
        <v>20</v>
      </c>
      <c r="H23" s="16">
        <v>2.5</v>
      </c>
      <c r="I23" s="19">
        <v>50</v>
      </c>
      <c r="J23" s="16">
        <v>604</v>
      </c>
      <c r="K23" s="22">
        <v>10400</v>
      </c>
      <c r="L23" s="22"/>
    </row>
    <row r="24" ht="15" spans="1:12">
      <c r="A24" s="16">
        <v>18</v>
      </c>
      <c r="B24" s="23"/>
      <c r="C24" s="16" t="s">
        <v>49</v>
      </c>
      <c r="D24" s="26" t="s">
        <v>50</v>
      </c>
      <c r="E24" s="16">
        <v>418</v>
      </c>
      <c r="F24" s="19">
        <v>418</v>
      </c>
      <c r="G24" s="20">
        <v>11.96</v>
      </c>
      <c r="H24" s="16">
        <v>2.5</v>
      </c>
      <c r="I24" s="21">
        <v>29.9</v>
      </c>
      <c r="J24" s="16">
        <v>608.3</v>
      </c>
      <c r="K24" s="22">
        <v>12498.2</v>
      </c>
      <c r="L24" s="22"/>
    </row>
    <row r="25" ht="15" spans="1:12">
      <c r="A25" s="16">
        <v>19</v>
      </c>
      <c r="B25" s="23"/>
      <c r="C25" s="16" t="s">
        <v>51</v>
      </c>
      <c r="D25" s="18" t="s">
        <v>19</v>
      </c>
      <c r="E25" s="16">
        <v>315</v>
      </c>
      <c r="F25" s="19">
        <v>315</v>
      </c>
      <c r="G25" s="20">
        <v>15.87</v>
      </c>
      <c r="H25" s="16">
        <v>2.5</v>
      </c>
      <c r="I25" s="21">
        <v>39.675</v>
      </c>
      <c r="J25" s="16">
        <v>610</v>
      </c>
      <c r="K25" s="22">
        <v>12497.625</v>
      </c>
      <c r="L25" s="22"/>
    </row>
    <row r="26" ht="61" customHeight="1" spans="1:12">
      <c r="A26" s="16">
        <v>20</v>
      </c>
      <c r="B26" s="23"/>
      <c r="C26" s="16" t="s">
        <v>52</v>
      </c>
      <c r="D26" s="18" t="s">
        <v>53</v>
      </c>
      <c r="E26" s="16">
        <v>665</v>
      </c>
      <c r="F26" s="19">
        <v>0</v>
      </c>
      <c r="G26" s="20">
        <v>0</v>
      </c>
      <c r="H26" s="16">
        <v>0</v>
      </c>
      <c r="I26" s="19">
        <v>0</v>
      </c>
      <c r="J26" s="16">
        <v>606</v>
      </c>
      <c r="K26" s="22">
        <v>0</v>
      </c>
      <c r="L26" s="33" t="s">
        <v>54</v>
      </c>
    </row>
    <row r="27" ht="15" spans="1:12">
      <c r="A27" s="16">
        <v>21</v>
      </c>
      <c r="B27" s="23"/>
      <c r="C27" s="16" t="s">
        <v>55</v>
      </c>
      <c r="D27" s="18" t="s">
        <v>56</v>
      </c>
      <c r="E27" s="16">
        <v>510</v>
      </c>
      <c r="F27" s="19">
        <v>510</v>
      </c>
      <c r="G27" s="20">
        <v>20</v>
      </c>
      <c r="H27" s="16">
        <v>2.5</v>
      </c>
      <c r="I27" s="19">
        <v>50</v>
      </c>
      <c r="J27" s="16">
        <v>593</v>
      </c>
      <c r="K27" s="22">
        <v>25500</v>
      </c>
      <c r="L27" s="22"/>
    </row>
    <row r="28" ht="15" spans="1:12">
      <c r="A28" s="16">
        <v>22</v>
      </c>
      <c r="B28" s="23"/>
      <c r="C28" s="16" t="s">
        <v>57</v>
      </c>
      <c r="D28" s="18" t="s">
        <v>56</v>
      </c>
      <c r="E28" s="16">
        <v>402</v>
      </c>
      <c r="F28" s="19">
        <v>402</v>
      </c>
      <c r="G28" s="20">
        <v>20</v>
      </c>
      <c r="H28" s="16">
        <v>2.5</v>
      </c>
      <c r="I28" s="19">
        <v>50</v>
      </c>
      <c r="J28" s="16">
        <v>677</v>
      </c>
      <c r="K28" s="22">
        <v>20100</v>
      </c>
      <c r="L28" s="22"/>
    </row>
    <row r="29" ht="15" spans="1:12">
      <c r="A29" s="16">
        <v>23</v>
      </c>
      <c r="B29" s="23"/>
      <c r="C29" s="16" t="s">
        <v>58</v>
      </c>
      <c r="D29" s="18" t="s">
        <v>56</v>
      </c>
      <c r="E29" s="16">
        <v>374</v>
      </c>
      <c r="F29" s="19">
        <v>374</v>
      </c>
      <c r="G29" s="20">
        <v>13.37</v>
      </c>
      <c r="H29" s="16">
        <v>2.5</v>
      </c>
      <c r="I29" s="21">
        <v>33.425</v>
      </c>
      <c r="J29" s="16">
        <v>687</v>
      </c>
      <c r="K29" s="22">
        <v>12500.95</v>
      </c>
      <c r="L29" s="22"/>
    </row>
    <row r="30" ht="15" spans="1:12">
      <c r="A30" s="16">
        <v>24</v>
      </c>
      <c r="B30" s="23"/>
      <c r="C30" s="16" t="s">
        <v>59</v>
      </c>
      <c r="D30" s="18" t="s">
        <v>50</v>
      </c>
      <c r="E30" s="16">
        <v>333</v>
      </c>
      <c r="F30" s="19">
        <v>333</v>
      </c>
      <c r="G30" s="20">
        <v>15.02</v>
      </c>
      <c r="H30" s="16">
        <v>2.5</v>
      </c>
      <c r="I30" s="21">
        <v>37.55</v>
      </c>
      <c r="J30" s="16">
        <v>593</v>
      </c>
      <c r="K30" s="22">
        <v>12504.15</v>
      </c>
      <c r="L30" s="22"/>
    </row>
    <row r="31" ht="15" spans="1:12">
      <c r="A31" s="16">
        <v>25</v>
      </c>
      <c r="B31" s="23"/>
      <c r="C31" s="16" t="s">
        <v>60</v>
      </c>
      <c r="D31" s="18" t="s">
        <v>19</v>
      </c>
      <c r="E31" s="16">
        <v>630</v>
      </c>
      <c r="F31" s="19">
        <v>589</v>
      </c>
      <c r="G31" s="20">
        <v>16.98</v>
      </c>
      <c r="H31" s="16">
        <v>2.5</v>
      </c>
      <c r="I31" s="21">
        <v>42.45</v>
      </c>
      <c r="J31" s="16">
        <v>700</v>
      </c>
      <c r="K31" s="22">
        <v>25003.05</v>
      </c>
      <c r="L31" s="22"/>
    </row>
    <row r="32" ht="21" customHeight="1" spans="1:12">
      <c r="A32" s="16">
        <v>26</v>
      </c>
      <c r="B32" s="23"/>
      <c r="C32" s="16" t="s">
        <v>61</v>
      </c>
      <c r="D32" s="18" t="s">
        <v>19</v>
      </c>
      <c r="E32" s="16">
        <v>343</v>
      </c>
      <c r="F32" s="19">
        <v>243</v>
      </c>
      <c r="G32" s="20">
        <v>20</v>
      </c>
      <c r="H32" s="16">
        <v>2</v>
      </c>
      <c r="I32" s="19">
        <v>40</v>
      </c>
      <c r="J32" s="16">
        <v>589</v>
      </c>
      <c r="K32" s="22">
        <v>9720</v>
      </c>
      <c r="L32" s="22"/>
    </row>
    <row r="33" ht="15" spans="1:12">
      <c r="A33" s="16">
        <v>27</v>
      </c>
      <c r="B33" s="23"/>
      <c r="C33" s="16" t="s">
        <v>62</v>
      </c>
      <c r="D33" s="18" t="s">
        <v>63</v>
      </c>
      <c r="E33" s="16">
        <v>367</v>
      </c>
      <c r="F33" s="19">
        <v>367</v>
      </c>
      <c r="G33" s="20">
        <v>19.62</v>
      </c>
      <c r="H33" s="16">
        <v>2.5</v>
      </c>
      <c r="I33" s="21">
        <v>49.05</v>
      </c>
      <c r="J33" s="16">
        <v>600</v>
      </c>
      <c r="K33" s="22">
        <v>18001.35</v>
      </c>
      <c r="L33" s="22"/>
    </row>
    <row r="34" ht="15" spans="1:12">
      <c r="A34" s="16">
        <v>28</v>
      </c>
      <c r="B34" s="23"/>
      <c r="C34" s="16" t="s">
        <v>64</v>
      </c>
      <c r="D34" s="18" t="s">
        <v>65</v>
      </c>
      <c r="E34" s="16">
        <v>501</v>
      </c>
      <c r="F34" s="19">
        <v>501</v>
      </c>
      <c r="G34" s="20">
        <v>15.97</v>
      </c>
      <c r="H34" s="16">
        <v>2.5</v>
      </c>
      <c r="I34" s="21">
        <v>39.925</v>
      </c>
      <c r="J34" s="16">
        <v>687</v>
      </c>
      <c r="K34" s="22">
        <v>20002.425</v>
      </c>
      <c r="L34" s="22"/>
    </row>
    <row r="35" ht="23" customHeight="1" spans="1:12">
      <c r="A35" s="16">
        <v>29</v>
      </c>
      <c r="B35" s="27"/>
      <c r="C35" s="16" t="s">
        <v>66</v>
      </c>
      <c r="D35" s="18" t="s">
        <v>67</v>
      </c>
      <c r="E35" s="16">
        <v>320</v>
      </c>
      <c r="F35" s="19">
        <v>270</v>
      </c>
      <c r="G35" s="20">
        <v>18.52</v>
      </c>
      <c r="H35" s="16">
        <v>2.5</v>
      </c>
      <c r="I35" s="21">
        <v>46.3</v>
      </c>
      <c r="J35" s="16">
        <v>642.1</v>
      </c>
      <c r="K35" s="22">
        <v>12501</v>
      </c>
      <c r="L35" s="22"/>
    </row>
    <row r="36" s="3" customFormat="1" ht="19" customHeight="1" spans="1:12">
      <c r="A36" s="28" t="s">
        <v>68</v>
      </c>
      <c r="B36" s="29"/>
      <c r="C36" s="30"/>
      <c r="D36" s="16"/>
      <c r="E36" s="30">
        <f>SUM(E21:E35)</f>
        <v>6105</v>
      </c>
      <c r="F36" s="31">
        <v>5249</v>
      </c>
      <c r="G36" s="20"/>
      <c r="H36" s="31"/>
      <c r="I36" s="21">
        <v>0</v>
      </c>
      <c r="J36" s="30"/>
      <c r="K36" s="32">
        <v>198727.15</v>
      </c>
      <c r="L36" s="32"/>
    </row>
    <row r="37" ht="15" spans="1:12">
      <c r="A37" s="16">
        <v>30</v>
      </c>
      <c r="B37" s="17" t="s">
        <v>69</v>
      </c>
      <c r="C37" s="16" t="s">
        <v>70</v>
      </c>
      <c r="D37" s="18" t="s">
        <v>32</v>
      </c>
      <c r="E37" s="16">
        <v>420</v>
      </c>
      <c r="F37" s="19">
        <v>420</v>
      </c>
      <c r="G37" s="20">
        <v>14.95</v>
      </c>
      <c r="H37" s="16">
        <v>2.5</v>
      </c>
      <c r="I37" s="21">
        <v>37.375</v>
      </c>
      <c r="J37" s="16">
        <v>610.9</v>
      </c>
      <c r="K37" s="22">
        <v>15697.5</v>
      </c>
      <c r="L37" s="22"/>
    </row>
    <row r="38" ht="34" customHeight="1" spans="1:12">
      <c r="A38" s="16">
        <v>31</v>
      </c>
      <c r="B38" s="23"/>
      <c r="C38" s="16" t="s">
        <v>71</v>
      </c>
      <c r="D38" s="26" t="s">
        <v>72</v>
      </c>
      <c r="E38" s="16">
        <v>500</v>
      </c>
      <c r="F38" s="19">
        <v>500</v>
      </c>
      <c r="G38" s="20">
        <v>20</v>
      </c>
      <c r="H38" s="16">
        <v>2.5</v>
      </c>
      <c r="I38" s="19">
        <v>50</v>
      </c>
      <c r="J38" s="16">
        <v>655</v>
      </c>
      <c r="K38" s="22">
        <v>25000</v>
      </c>
      <c r="L38" s="22"/>
    </row>
    <row r="39" ht="30" spans="1:12">
      <c r="A39" s="16">
        <v>32</v>
      </c>
      <c r="B39" s="23"/>
      <c r="C39" s="16" t="s">
        <v>73</v>
      </c>
      <c r="D39" s="18" t="s">
        <v>74</v>
      </c>
      <c r="E39" s="16">
        <v>450</v>
      </c>
      <c r="F39" s="19">
        <v>450</v>
      </c>
      <c r="G39" s="20">
        <v>17.78</v>
      </c>
      <c r="H39" s="16">
        <v>2.5</v>
      </c>
      <c r="I39" s="21">
        <v>44.45</v>
      </c>
      <c r="J39" s="16">
        <v>636.3</v>
      </c>
      <c r="K39" s="22">
        <v>20002.5</v>
      </c>
      <c r="L39" s="22"/>
    </row>
    <row r="40" ht="15" spans="1:12">
      <c r="A40" s="16">
        <v>33</v>
      </c>
      <c r="B40" s="23"/>
      <c r="C40" s="16" t="s">
        <v>75</v>
      </c>
      <c r="D40" s="26" t="s">
        <v>76</v>
      </c>
      <c r="E40" s="16">
        <v>640</v>
      </c>
      <c r="F40" s="19">
        <v>640</v>
      </c>
      <c r="G40" s="20">
        <v>17.5</v>
      </c>
      <c r="H40" s="16">
        <v>2.5</v>
      </c>
      <c r="I40" s="21">
        <v>43.75</v>
      </c>
      <c r="J40" s="16">
        <v>625.2</v>
      </c>
      <c r="K40" s="22">
        <v>28000</v>
      </c>
      <c r="L40" s="22"/>
    </row>
    <row r="41" ht="15" spans="1:12">
      <c r="A41" s="16">
        <v>34</v>
      </c>
      <c r="B41" s="23"/>
      <c r="C41" s="16" t="s">
        <v>77</v>
      </c>
      <c r="D41" s="34" t="s">
        <v>78</v>
      </c>
      <c r="E41" s="16">
        <v>540</v>
      </c>
      <c r="F41" s="19">
        <v>540</v>
      </c>
      <c r="G41" s="20">
        <v>9.26</v>
      </c>
      <c r="H41" s="16">
        <v>2.5</v>
      </c>
      <c r="I41" s="21">
        <v>23.15</v>
      </c>
      <c r="J41" s="16">
        <v>683.5</v>
      </c>
      <c r="K41" s="22">
        <v>12501</v>
      </c>
      <c r="L41" s="22"/>
    </row>
    <row r="42" ht="15" spans="1:12">
      <c r="A42" s="16">
        <v>35</v>
      </c>
      <c r="B42" s="23"/>
      <c r="C42" s="16" t="s">
        <v>79</v>
      </c>
      <c r="D42" s="34" t="s">
        <v>80</v>
      </c>
      <c r="E42" s="16">
        <v>340</v>
      </c>
      <c r="F42" s="19">
        <v>340</v>
      </c>
      <c r="G42" s="20">
        <v>14.71</v>
      </c>
      <c r="H42" s="16">
        <v>2.5</v>
      </c>
      <c r="I42" s="21">
        <v>36.775</v>
      </c>
      <c r="J42" s="16">
        <v>626</v>
      </c>
      <c r="K42" s="22">
        <v>12503.5</v>
      </c>
      <c r="L42" s="22"/>
    </row>
    <row r="43" ht="30" spans="1:12">
      <c r="A43" s="16">
        <v>36</v>
      </c>
      <c r="B43" s="23"/>
      <c r="C43" s="16" t="s">
        <v>81</v>
      </c>
      <c r="D43" s="18" t="s">
        <v>82</v>
      </c>
      <c r="E43" s="16">
        <v>470</v>
      </c>
      <c r="F43" s="19">
        <v>470</v>
      </c>
      <c r="G43" s="20">
        <v>15.32</v>
      </c>
      <c r="H43" s="16">
        <v>2.5</v>
      </c>
      <c r="I43" s="21">
        <v>38.3</v>
      </c>
      <c r="J43" s="16">
        <v>647.6</v>
      </c>
      <c r="K43" s="22">
        <v>18001</v>
      </c>
      <c r="L43" s="22"/>
    </row>
    <row r="44" ht="15" spans="1:12">
      <c r="A44" s="16">
        <v>37</v>
      </c>
      <c r="B44" s="23"/>
      <c r="C44" s="16" t="s">
        <v>83</v>
      </c>
      <c r="D44" s="34" t="s">
        <v>84</v>
      </c>
      <c r="E44" s="16">
        <v>550</v>
      </c>
      <c r="F44" s="19">
        <v>550</v>
      </c>
      <c r="G44" s="20">
        <v>20</v>
      </c>
      <c r="H44" s="16">
        <v>2.5</v>
      </c>
      <c r="I44" s="19">
        <v>50</v>
      </c>
      <c r="J44" s="16">
        <v>584</v>
      </c>
      <c r="K44" s="22">
        <v>27500</v>
      </c>
      <c r="L44" s="22"/>
    </row>
    <row r="45" ht="15" spans="1:12">
      <c r="A45" s="16">
        <v>38</v>
      </c>
      <c r="B45" s="23"/>
      <c r="C45" s="16" t="s">
        <v>85</v>
      </c>
      <c r="D45" s="34" t="s">
        <v>86</v>
      </c>
      <c r="E45" s="16">
        <v>520</v>
      </c>
      <c r="F45" s="19">
        <v>520</v>
      </c>
      <c r="G45" s="20">
        <v>20</v>
      </c>
      <c r="H45" s="16">
        <v>2.5</v>
      </c>
      <c r="I45" s="19">
        <v>50</v>
      </c>
      <c r="J45" s="16">
        <v>692</v>
      </c>
      <c r="K45" s="22">
        <v>26000</v>
      </c>
      <c r="L45" s="22"/>
    </row>
    <row r="46" ht="33" customHeight="1" spans="1:12">
      <c r="A46" s="16">
        <v>39</v>
      </c>
      <c r="B46" s="23"/>
      <c r="C46" s="25" t="s">
        <v>87</v>
      </c>
      <c r="D46" s="34" t="s">
        <v>88</v>
      </c>
      <c r="E46" s="16">
        <v>935</v>
      </c>
      <c r="F46" s="19">
        <v>780</v>
      </c>
      <c r="G46" s="20">
        <v>20</v>
      </c>
      <c r="H46" s="16">
        <v>2.5</v>
      </c>
      <c r="I46" s="19">
        <v>50</v>
      </c>
      <c r="J46" s="16">
        <v>658.7</v>
      </c>
      <c r="K46" s="22">
        <v>39000</v>
      </c>
      <c r="L46" s="22"/>
    </row>
    <row r="47" ht="15" spans="1:12">
      <c r="A47" s="16">
        <v>40</v>
      </c>
      <c r="B47" s="23"/>
      <c r="C47" s="16" t="s">
        <v>89</v>
      </c>
      <c r="D47" s="34" t="s">
        <v>90</v>
      </c>
      <c r="E47" s="16">
        <v>645</v>
      </c>
      <c r="F47" s="19">
        <v>645</v>
      </c>
      <c r="G47" s="20">
        <v>17.05</v>
      </c>
      <c r="H47" s="16">
        <v>2.5</v>
      </c>
      <c r="I47" s="21">
        <v>42.625</v>
      </c>
      <c r="J47" s="16">
        <v>602</v>
      </c>
      <c r="K47" s="22">
        <v>27493.125</v>
      </c>
      <c r="L47" s="22"/>
    </row>
    <row r="48" ht="15" spans="1:12">
      <c r="A48" s="16">
        <v>41</v>
      </c>
      <c r="B48" s="23"/>
      <c r="C48" s="16" t="s">
        <v>91</v>
      </c>
      <c r="D48" s="34" t="s">
        <v>92</v>
      </c>
      <c r="E48" s="16">
        <v>515</v>
      </c>
      <c r="F48" s="19">
        <v>515</v>
      </c>
      <c r="G48" s="20">
        <v>17.48</v>
      </c>
      <c r="H48" s="16">
        <v>2.5</v>
      </c>
      <c r="I48" s="19">
        <v>43.7</v>
      </c>
      <c r="J48" s="16">
        <v>608</v>
      </c>
      <c r="K48" s="22">
        <v>22505.5</v>
      </c>
      <c r="L48" s="22"/>
    </row>
    <row r="49" ht="15" spans="1:12">
      <c r="A49" s="16">
        <v>42</v>
      </c>
      <c r="B49" s="23"/>
      <c r="C49" s="16" t="s">
        <v>93</v>
      </c>
      <c r="D49" s="34" t="s">
        <v>94</v>
      </c>
      <c r="E49" s="16">
        <v>530</v>
      </c>
      <c r="F49" s="19">
        <v>530</v>
      </c>
      <c r="G49" s="20">
        <v>16.98</v>
      </c>
      <c r="H49" s="16">
        <v>2.5</v>
      </c>
      <c r="I49" s="21">
        <v>42.45</v>
      </c>
      <c r="J49" s="16">
        <v>688</v>
      </c>
      <c r="K49" s="22">
        <v>22498.5</v>
      </c>
      <c r="L49" s="22"/>
    </row>
    <row r="50" ht="22" customHeight="1" spans="1:12">
      <c r="A50" s="16">
        <v>43</v>
      </c>
      <c r="B50" s="23"/>
      <c r="C50" s="16" t="s">
        <v>95</v>
      </c>
      <c r="D50" s="34" t="s">
        <v>96</v>
      </c>
      <c r="E50" s="16">
        <v>955</v>
      </c>
      <c r="F50" s="19">
        <v>935</v>
      </c>
      <c r="G50" s="20">
        <v>16.04</v>
      </c>
      <c r="H50" s="16">
        <v>2.5</v>
      </c>
      <c r="I50" s="19">
        <v>40.1</v>
      </c>
      <c r="J50" s="16">
        <v>677.5</v>
      </c>
      <c r="K50" s="22">
        <v>37493.5</v>
      </c>
      <c r="L50" s="22"/>
    </row>
    <row r="51" ht="15" spans="1:12">
      <c r="A51" s="16">
        <v>44</v>
      </c>
      <c r="B51" s="23"/>
      <c r="C51" s="16" t="s">
        <v>97</v>
      </c>
      <c r="D51" s="34" t="s">
        <v>98</v>
      </c>
      <c r="E51" s="16">
        <v>400</v>
      </c>
      <c r="F51" s="19">
        <v>400</v>
      </c>
      <c r="G51" s="20">
        <v>20</v>
      </c>
      <c r="H51" s="16">
        <v>2.5</v>
      </c>
      <c r="I51" s="21">
        <v>50</v>
      </c>
      <c r="J51" s="16">
        <v>696.5</v>
      </c>
      <c r="K51" s="22">
        <v>20000</v>
      </c>
      <c r="L51" s="22"/>
    </row>
    <row r="52" ht="15" spans="1:12">
      <c r="A52" s="16">
        <v>45</v>
      </c>
      <c r="B52" s="23"/>
      <c r="C52" s="16" t="s">
        <v>99</v>
      </c>
      <c r="D52" s="34" t="s">
        <v>94</v>
      </c>
      <c r="E52" s="16">
        <v>340</v>
      </c>
      <c r="F52" s="19">
        <v>340</v>
      </c>
      <c r="G52" s="20">
        <v>16.47</v>
      </c>
      <c r="H52" s="16">
        <v>2.5</v>
      </c>
      <c r="I52" s="21">
        <v>41.175</v>
      </c>
      <c r="J52" s="16">
        <v>650.6</v>
      </c>
      <c r="K52" s="22">
        <v>13999.5</v>
      </c>
      <c r="L52" s="22"/>
    </row>
    <row r="53" ht="15" spans="1:12">
      <c r="A53" s="16">
        <v>46</v>
      </c>
      <c r="B53" s="27"/>
      <c r="C53" s="16" t="s">
        <v>100</v>
      </c>
      <c r="D53" s="34" t="s">
        <v>94</v>
      </c>
      <c r="E53" s="16">
        <v>490</v>
      </c>
      <c r="F53" s="19">
        <v>490</v>
      </c>
      <c r="G53" s="20">
        <v>17.55</v>
      </c>
      <c r="H53" s="16">
        <v>2.5</v>
      </c>
      <c r="I53" s="21">
        <v>43.875</v>
      </c>
      <c r="J53" s="16">
        <v>614.6</v>
      </c>
      <c r="K53" s="22">
        <v>21498.75</v>
      </c>
      <c r="L53" s="22"/>
    </row>
    <row r="54" s="3" customFormat="1" ht="20" customHeight="1" spans="1:12">
      <c r="A54" s="28" t="s">
        <v>101</v>
      </c>
      <c r="B54" s="29"/>
      <c r="C54" s="30"/>
      <c r="D54" s="16"/>
      <c r="E54" s="30">
        <f>SUM(E37:E53)</f>
        <v>9240</v>
      </c>
      <c r="F54" s="31">
        <v>9065</v>
      </c>
      <c r="G54" s="20"/>
      <c r="H54" s="31"/>
      <c r="I54" s="21">
        <v>0</v>
      </c>
      <c r="J54" s="30"/>
      <c r="K54" s="32">
        <v>389694.375</v>
      </c>
      <c r="L54" s="32"/>
    </row>
    <row r="55" ht="36" customHeight="1" spans="1:12">
      <c r="A55" s="16">
        <v>47</v>
      </c>
      <c r="B55" s="17" t="s">
        <v>102</v>
      </c>
      <c r="C55" s="25" t="s">
        <v>103</v>
      </c>
      <c r="D55" s="18" t="s">
        <v>63</v>
      </c>
      <c r="E55" s="16">
        <v>1625</v>
      </c>
      <c r="F55" s="19">
        <v>1625</v>
      </c>
      <c r="G55" s="20">
        <v>15.38</v>
      </c>
      <c r="H55" s="16">
        <v>2.5</v>
      </c>
      <c r="I55" s="21">
        <v>38.45</v>
      </c>
      <c r="J55" s="16">
        <v>655.8</v>
      </c>
      <c r="K55" s="22">
        <v>62481.25</v>
      </c>
      <c r="L55" s="22"/>
    </row>
    <row r="56" ht="15" spans="1:12">
      <c r="A56" s="16">
        <v>48</v>
      </c>
      <c r="B56" s="23"/>
      <c r="C56" s="25" t="s">
        <v>104</v>
      </c>
      <c r="D56" s="18" t="s">
        <v>105</v>
      </c>
      <c r="E56" s="16">
        <v>600</v>
      </c>
      <c r="F56" s="19">
        <v>600</v>
      </c>
      <c r="G56" s="20">
        <v>20</v>
      </c>
      <c r="H56" s="16">
        <v>2.5</v>
      </c>
      <c r="I56" s="19">
        <v>50</v>
      </c>
      <c r="J56" s="16">
        <v>717.4</v>
      </c>
      <c r="K56" s="22">
        <v>30000</v>
      </c>
      <c r="L56" s="22"/>
    </row>
    <row r="57" ht="15" spans="1:12">
      <c r="A57" s="16">
        <v>49</v>
      </c>
      <c r="B57" s="23"/>
      <c r="C57" s="16" t="s">
        <v>106</v>
      </c>
      <c r="D57" s="18" t="s">
        <v>32</v>
      </c>
      <c r="E57" s="16">
        <v>600</v>
      </c>
      <c r="F57" s="19">
        <v>600</v>
      </c>
      <c r="G57" s="20">
        <v>16.67</v>
      </c>
      <c r="H57" s="16">
        <v>2.5</v>
      </c>
      <c r="I57" s="21">
        <v>41.675</v>
      </c>
      <c r="J57" s="16">
        <v>647.3</v>
      </c>
      <c r="K57" s="22">
        <v>25005</v>
      </c>
      <c r="L57" s="22"/>
    </row>
    <row r="58" ht="15" spans="1:12">
      <c r="A58" s="16">
        <v>50</v>
      </c>
      <c r="B58" s="23"/>
      <c r="C58" s="16" t="s">
        <v>107</v>
      </c>
      <c r="D58" s="18" t="s">
        <v>24</v>
      </c>
      <c r="E58" s="16">
        <v>600</v>
      </c>
      <c r="F58" s="19">
        <v>600</v>
      </c>
      <c r="G58" s="20">
        <v>16.67</v>
      </c>
      <c r="H58" s="16">
        <v>2.5</v>
      </c>
      <c r="I58" s="21">
        <v>41.675</v>
      </c>
      <c r="J58" s="16">
        <v>740.4</v>
      </c>
      <c r="K58" s="22">
        <v>25005</v>
      </c>
      <c r="L58" s="22"/>
    </row>
    <row r="59" ht="33" customHeight="1" spans="1:12">
      <c r="A59" s="16">
        <v>51</v>
      </c>
      <c r="B59" s="23"/>
      <c r="C59" s="16" t="s">
        <v>108</v>
      </c>
      <c r="D59" s="18" t="s">
        <v>109</v>
      </c>
      <c r="E59" s="16">
        <v>500</v>
      </c>
      <c r="F59" s="19">
        <v>500</v>
      </c>
      <c r="G59" s="20">
        <v>16</v>
      </c>
      <c r="H59" s="16">
        <v>2.5</v>
      </c>
      <c r="I59" s="19">
        <v>40</v>
      </c>
      <c r="J59" s="16">
        <v>633.5</v>
      </c>
      <c r="K59" s="22">
        <v>20000</v>
      </c>
      <c r="L59" s="22"/>
    </row>
    <row r="60" ht="15" spans="1:12">
      <c r="A60" s="16">
        <v>52</v>
      </c>
      <c r="B60" s="23"/>
      <c r="C60" s="16" t="s">
        <v>110</v>
      </c>
      <c r="D60" s="18" t="s">
        <v>24</v>
      </c>
      <c r="E60" s="16">
        <v>1000</v>
      </c>
      <c r="F60" s="19">
        <v>1000</v>
      </c>
      <c r="G60" s="20">
        <v>20</v>
      </c>
      <c r="H60" s="16">
        <v>2.5</v>
      </c>
      <c r="I60" s="19">
        <v>50</v>
      </c>
      <c r="J60" s="16">
        <v>643.3</v>
      </c>
      <c r="K60" s="22">
        <v>50000</v>
      </c>
      <c r="L60" s="22"/>
    </row>
    <row r="61" ht="15" spans="1:12">
      <c r="A61" s="16">
        <v>53</v>
      </c>
      <c r="B61" s="23"/>
      <c r="C61" s="16" t="s">
        <v>111</v>
      </c>
      <c r="D61" s="18" t="s">
        <v>63</v>
      </c>
      <c r="E61" s="16">
        <v>500</v>
      </c>
      <c r="F61" s="19">
        <v>500</v>
      </c>
      <c r="G61" s="20">
        <v>15.04</v>
      </c>
      <c r="H61" s="16">
        <v>2.5</v>
      </c>
      <c r="I61" s="19">
        <v>37.6</v>
      </c>
      <c r="J61" s="16">
        <v>645.6</v>
      </c>
      <c r="K61" s="22">
        <v>18800</v>
      </c>
      <c r="L61" s="22"/>
    </row>
    <row r="62" ht="15" spans="1:12">
      <c r="A62" s="16">
        <v>54</v>
      </c>
      <c r="B62" s="23"/>
      <c r="C62" s="16" t="s">
        <v>112</v>
      </c>
      <c r="D62" s="18" t="s">
        <v>63</v>
      </c>
      <c r="E62" s="16">
        <v>340</v>
      </c>
      <c r="F62" s="19">
        <v>340</v>
      </c>
      <c r="G62" s="20">
        <v>14.71</v>
      </c>
      <c r="H62" s="16">
        <v>2.5</v>
      </c>
      <c r="I62" s="21">
        <v>36.775</v>
      </c>
      <c r="J62" s="16">
        <v>636.1</v>
      </c>
      <c r="K62" s="22">
        <v>12503.5</v>
      </c>
      <c r="L62" s="22"/>
    </row>
    <row r="63" ht="15" spans="1:12">
      <c r="A63" s="16">
        <v>55</v>
      </c>
      <c r="B63" s="23"/>
      <c r="C63" s="16" t="s">
        <v>113</v>
      </c>
      <c r="D63" s="18" t="s">
        <v>114</v>
      </c>
      <c r="E63" s="16">
        <v>400</v>
      </c>
      <c r="F63" s="19">
        <v>400</v>
      </c>
      <c r="G63" s="20">
        <v>15</v>
      </c>
      <c r="H63" s="16">
        <v>2.5</v>
      </c>
      <c r="I63" s="19">
        <v>37.5</v>
      </c>
      <c r="J63" s="16">
        <v>626.7</v>
      </c>
      <c r="K63" s="22">
        <v>15000</v>
      </c>
      <c r="L63" s="22"/>
    </row>
    <row r="64" ht="19" customHeight="1" spans="1:12">
      <c r="A64" s="16">
        <v>56</v>
      </c>
      <c r="B64" s="23"/>
      <c r="C64" s="16" t="s">
        <v>115</v>
      </c>
      <c r="D64" s="18" t="s">
        <v>116</v>
      </c>
      <c r="E64" s="16">
        <v>400</v>
      </c>
      <c r="F64" s="19">
        <v>354</v>
      </c>
      <c r="G64" s="20">
        <v>20</v>
      </c>
      <c r="H64" s="16">
        <v>2.5</v>
      </c>
      <c r="I64" s="19">
        <v>50</v>
      </c>
      <c r="J64" s="16">
        <v>661.9</v>
      </c>
      <c r="K64" s="22">
        <v>17700</v>
      </c>
      <c r="L64" s="22"/>
    </row>
    <row r="65" ht="15" spans="1:12">
      <c r="A65" s="16">
        <v>57</v>
      </c>
      <c r="B65" s="23"/>
      <c r="C65" s="16" t="s">
        <v>117</v>
      </c>
      <c r="D65" s="18" t="s">
        <v>109</v>
      </c>
      <c r="E65" s="16">
        <v>400</v>
      </c>
      <c r="F65" s="19">
        <v>400</v>
      </c>
      <c r="G65" s="20">
        <v>20</v>
      </c>
      <c r="H65" s="16">
        <v>2.5</v>
      </c>
      <c r="I65" s="19">
        <v>50</v>
      </c>
      <c r="J65" s="16">
        <v>614.4</v>
      </c>
      <c r="K65" s="22">
        <v>20000</v>
      </c>
      <c r="L65" s="22"/>
    </row>
    <row r="66" ht="15" spans="1:12">
      <c r="A66" s="16">
        <v>58</v>
      </c>
      <c r="B66" s="23"/>
      <c r="C66" s="16" t="s">
        <v>118</v>
      </c>
      <c r="D66" s="18" t="s">
        <v>63</v>
      </c>
      <c r="E66" s="16">
        <v>400</v>
      </c>
      <c r="F66" s="19">
        <v>400</v>
      </c>
      <c r="G66" s="20">
        <v>15</v>
      </c>
      <c r="H66" s="16">
        <v>2.5</v>
      </c>
      <c r="I66" s="19">
        <v>37.5</v>
      </c>
      <c r="J66" s="16">
        <v>606</v>
      </c>
      <c r="K66" s="22">
        <v>15000</v>
      </c>
      <c r="L66" s="22"/>
    </row>
    <row r="67" ht="15" spans="1:12">
      <c r="A67" s="16">
        <v>59</v>
      </c>
      <c r="B67" s="23"/>
      <c r="C67" s="16" t="s">
        <v>119</v>
      </c>
      <c r="D67" s="18" t="s">
        <v>32</v>
      </c>
      <c r="E67" s="16">
        <v>750</v>
      </c>
      <c r="F67" s="19">
        <v>750</v>
      </c>
      <c r="G67" s="20">
        <v>17.33</v>
      </c>
      <c r="H67" s="16">
        <v>2.5</v>
      </c>
      <c r="I67" s="21">
        <v>43.325</v>
      </c>
      <c r="J67" s="16">
        <v>730</v>
      </c>
      <c r="K67" s="22">
        <v>32493.75</v>
      </c>
      <c r="L67" s="22"/>
    </row>
    <row r="68" ht="37" customHeight="1" spans="1:12">
      <c r="A68" s="16">
        <v>60</v>
      </c>
      <c r="B68" s="23"/>
      <c r="C68" s="16" t="s">
        <v>120</v>
      </c>
      <c r="D68" s="18" t="s">
        <v>121</v>
      </c>
      <c r="E68" s="16">
        <v>250</v>
      </c>
      <c r="F68" s="19">
        <v>250</v>
      </c>
      <c r="G68" s="20">
        <v>16</v>
      </c>
      <c r="H68" s="16">
        <v>2.5</v>
      </c>
      <c r="I68" s="19">
        <v>40</v>
      </c>
      <c r="J68" s="16">
        <v>613.8</v>
      </c>
      <c r="K68" s="22">
        <v>10000</v>
      </c>
      <c r="L68" s="22"/>
    </row>
    <row r="69" ht="45" spans="1:12">
      <c r="A69" s="16">
        <v>61</v>
      </c>
      <c r="B69" s="23"/>
      <c r="C69" s="16" t="s">
        <v>122</v>
      </c>
      <c r="D69" s="18" t="s">
        <v>50</v>
      </c>
      <c r="E69" s="16">
        <v>500</v>
      </c>
      <c r="F69" s="19">
        <v>500</v>
      </c>
      <c r="G69" s="20">
        <v>15.04</v>
      </c>
      <c r="H69" s="16">
        <v>2.5</v>
      </c>
      <c r="I69" s="19">
        <v>37.6</v>
      </c>
      <c r="J69" s="16">
        <v>604.2</v>
      </c>
      <c r="K69" s="22">
        <v>18800</v>
      </c>
      <c r="L69" s="22"/>
    </row>
    <row r="70" ht="15" spans="1:12">
      <c r="A70" s="16">
        <v>62</v>
      </c>
      <c r="B70" s="23"/>
      <c r="C70" s="16" t="s">
        <v>123</v>
      </c>
      <c r="D70" s="18" t="s">
        <v>67</v>
      </c>
      <c r="E70" s="16">
        <v>150</v>
      </c>
      <c r="F70" s="19">
        <v>150</v>
      </c>
      <c r="G70" s="20">
        <v>20</v>
      </c>
      <c r="H70" s="16">
        <v>2.5</v>
      </c>
      <c r="I70" s="19">
        <v>50</v>
      </c>
      <c r="J70" s="16">
        <v>615.2</v>
      </c>
      <c r="K70" s="22">
        <v>7500</v>
      </c>
      <c r="L70" s="22"/>
    </row>
    <row r="71" ht="15" spans="1:12">
      <c r="A71" s="16">
        <v>63</v>
      </c>
      <c r="B71" s="23"/>
      <c r="C71" s="16" t="s">
        <v>124</v>
      </c>
      <c r="D71" s="18" t="s">
        <v>63</v>
      </c>
      <c r="E71" s="16">
        <v>100</v>
      </c>
      <c r="F71" s="19">
        <v>100</v>
      </c>
      <c r="G71" s="20">
        <v>15.2</v>
      </c>
      <c r="H71" s="16">
        <v>2.5</v>
      </c>
      <c r="I71" s="19">
        <v>38</v>
      </c>
      <c r="J71" s="16">
        <v>622.6</v>
      </c>
      <c r="K71" s="22">
        <v>3800</v>
      </c>
      <c r="L71" s="22"/>
    </row>
    <row r="72" ht="20" customHeight="1" spans="1:12">
      <c r="A72" s="16">
        <v>64</v>
      </c>
      <c r="B72" s="23"/>
      <c r="C72" s="16" t="s">
        <v>125</v>
      </c>
      <c r="D72" s="18" t="s">
        <v>126</v>
      </c>
      <c r="E72" s="16">
        <v>300</v>
      </c>
      <c r="F72" s="19">
        <v>254</v>
      </c>
      <c r="G72" s="20">
        <v>17.8</v>
      </c>
      <c r="H72" s="16">
        <v>2.5</v>
      </c>
      <c r="I72" s="19">
        <v>44.5</v>
      </c>
      <c r="J72" s="16">
        <v>631.8</v>
      </c>
      <c r="K72" s="22">
        <v>11303</v>
      </c>
      <c r="L72" s="22"/>
    </row>
    <row r="73" ht="15" spans="1:12">
      <c r="A73" s="16">
        <v>65</v>
      </c>
      <c r="B73" s="27"/>
      <c r="C73" s="16" t="s">
        <v>127</v>
      </c>
      <c r="D73" s="18" t="s">
        <v>63</v>
      </c>
      <c r="E73" s="16">
        <v>261</v>
      </c>
      <c r="F73" s="19">
        <v>261</v>
      </c>
      <c r="G73" s="20">
        <v>15.33</v>
      </c>
      <c r="H73" s="16">
        <v>2.5</v>
      </c>
      <c r="I73" s="21">
        <v>38.325</v>
      </c>
      <c r="J73" s="16">
        <v>673.6</v>
      </c>
      <c r="K73" s="22">
        <v>10002.825</v>
      </c>
      <c r="L73" s="22"/>
    </row>
    <row r="74" s="3" customFormat="1" ht="16" customHeight="1" spans="1:12">
      <c r="A74" s="28" t="s">
        <v>128</v>
      </c>
      <c r="B74" s="29"/>
      <c r="C74" s="30"/>
      <c r="D74" s="16"/>
      <c r="E74" s="30">
        <f>SUM(E55:E73)</f>
        <v>9676</v>
      </c>
      <c r="F74" s="31">
        <v>9584</v>
      </c>
      <c r="G74" s="20"/>
      <c r="H74" s="31"/>
      <c r="I74" s="21">
        <v>0</v>
      </c>
      <c r="J74" s="30"/>
      <c r="K74" s="32">
        <v>405394.325</v>
      </c>
      <c r="L74" s="32"/>
    </row>
    <row r="75" ht="24" customHeight="1" spans="1:12">
      <c r="A75" s="16">
        <v>66</v>
      </c>
      <c r="B75" s="17" t="s">
        <v>129</v>
      </c>
      <c r="C75" s="16" t="s">
        <v>130</v>
      </c>
      <c r="D75" s="34" t="s">
        <v>131</v>
      </c>
      <c r="E75" s="16">
        <v>400</v>
      </c>
      <c r="F75" s="19">
        <v>400</v>
      </c>
      <c r="G75" s="20">
        <v>12.5</v>
      </c>
      <c r="H75" s="16">
        <v>2.5</v>
      </c>
      <c r="I75" s="21">
        <v>31.25</v>
      </c>
      <c r="J75" s="16">
        <v>709.7</v>
      </c>
      <c r="K75" s="22">
        <v>12500</v>
      </c>
      <c r="L75" s="22"/>
    </row>
    <row r="76" ht="30" spans="1:12">
      <c r="A76" s="16">
        <v>67</v>
      </c>
      <c r="B76" s="23"/>
      <c r="C76" s="35" t="s">
        <v>132</v>
      </c>
      <c r="D76" s="36" t="s">
        <v>133</v>
      </c>
      <c r="E76" s="16">
        <v>641</v>
      </c>
      <c r="F76" s="19">
        <v>641</v>
      </c>
      <c r="G76" s="20">
        <v>20</v>
      </c>
      <c r="H76" s="16">
        <v>2.5</v>
      </c>
      <c r="I76" s="19">
        <v>50</v>
      </c>
      <c r="J76" s="16">
        <v>668.8</v>
      </c>
      <c r="K76" s="22">
        <v>32050</v>
      </c>
      <c r="L76" s="22"/>
    </row>
    <row r="77" ht="36" customHeight="1" spans="1:12">
      <c r="A77" s="16">
        <v>68</v>
      </c>
      <c r="B77" s="23"/>
      <c r="C77" s="16" t="s">
        <v>134</v>
      </c>
      <c r="D77" s="34" t="s">
        <v>133</v>
      </c>
      <c r="E77" s="16">
        <v>624</v>
      </c>
      <c r="F77" s="19">
        <v>624</v>
      </c>
      <c r="G77" s="20">
        <v>19.23</v>
      </c>
      <c r="H77" s="16">
        <v>2.5</v>
      </c>
      <c r="I77" s="21">
        <v>48.075</v>
      </c>
      <c r="J77" s="16">
        <v>688.9</v>
      </c>
      <c r="K77" s="22">
        <v>29998.8</v>
      </c>
      <c r="L77" s="22"/>
    </row>
    <row r="78" ht="15" spans="1:12">
      <c r="A78" s="16">
        <v>69</v>
      </c>
      <c r="B78" s="23"/>
      <c r="C78" s="16" t="s">
        <v>135</v>
      </c>
      <c r="D78" s="34" t="s">
        <v>136</v>
      </c>
      <c r="E78" s="16">
        <v>514</v>
      </c>
      <c r="F78" s="19">
        <v>514</v>
      </c>
      <c r="G78" s="20">
        <v>17.51</v>
      </c>
      <c r="H78" s="16">
        <v>2.5</v>
      </c>
      <c r="I78" s="21">
        <v>43.775</v>
      </c>
      <c r="J78" s="16">
        <v>697</v>
      </c>
      <c r="K78" s="22">
        <v>22500.35</v>
      </c>
      <c r="L78" s="22"/>
    </row>
    <row r="79" ht="15" spans="1:12">
      <c r="A79" s="16">
        <v>70</v>
      </c>
      <c r="B79" s="23"/>
      <c r="C79" s="16" t="s">
        <v>137</v>
      </c>
      <c r="D79" s="18" t="s">
        <v>63</v>
      </c>
      <c r="E79" s="16">
        <v>291</v>
      </c>
      <c r="F79" s="19">
        <v>291</v>
      </c>
      <c r="G79" s="20">
        <v>10.31</v>
      </c>
      <c r="H79" s="16">
        <v>2.5</v>
      </c>
      <c r="I79" s="21">
        <v>25.775</v>
      </c>
      <c r="J79" s="16">
        <v>668.5</v>
      </c>
      <c r="K79" s="22">
        <v>7500.525</v>
      </c>
      <c r="L79" s="22"/>
    </row>
    <row r="80" ht="15" spans="1:12">
      <c r="A80" s="16">
        <v>71</v>
      </c>
      <c r="B80" s="27"/>
      <c r="C80" s="16" t="s">
        <v>138</v>
      </c>
      <c r="D80" s="34" t="s">
        <v>86</v>
      </c>
      <c r="E80" s="16">
        <v>270</v>
      </c>
      <c r="F80" s="19">
        <v>270</v>
      </c>
      <c r="G80" s="20">
        <v>20</v>
      </c>
      <c r="H80" s="16">
        <v>2.5</v>
      </c>
      <c r="I80" s="19">
        <v>50</v>
      </c>
      <c r="J80" s="16">
        <v>613.35</v>
      </c>
      <c r="K80" s="22">
        <v>13500</v>
      </c>
      <c r="L80" s="22"/>
    </row>
    <row r="81" s="3" customFormat="1" ht="19" customHeight="1" spans="1:12">
      <c r="A81" s="28" t="s">
        <v>139</v>
      </c>
      <c r="B81" s="29"/>
      <c r="C81" s="30"/>
      <c r="D81" s="16"/>
      <c r="E81" s="30">
        <f>SUM(E75:E80)</f>
        <v>2740</v>
      </c>
      <c r="F81" s="31">
        <v>2740</v>
      </c>
      <c r="G81" s="20"/>
      <c r="H81" s="31"/>
      <c r="I81" s="21">
        <v>0</v>
      </c>
      <c r="J81" s="30"/>
      <c r="K81" s="32">
        <v>118049.675</v>
      </c>
      <c r="L81" s="32"/>
    </row>
    <row r="82" ht="30" spans="1:12">
      <c r="A82" s="16">
        <v>72</v>
      </c>
      <c r="B82" s="17" t="s">
        <v>140</v>
      </c>
      <c r="C82" s="25" t="s">
        <v>141</v>
      </c>
      <c r="D82" s="18" t="s">
        <v>142</v>
      </c>
      <c r="E82" s="16">
        <v>1000</v>
      </c>
      <c r="F82" s="19">
        <v>1000</v>
      </c>
      <c r="G82" s="20">
        <v>16</v>
      </c>
      <c r="H82" s="16">
        <v>2.5</v>
      </c>
      <c r="I82" s="19">
        <v>40</v>
      </c>
      <c r="J82" s="16">
        <v>644.5</v>
      </c>
      <c r="K82" s="22">
        <v>40000</v>
      </c>
      <c r="L82" s="22"/>
    </row>
    <row r="83" ht="15" spans="1:12">
      <c r="A83" s="16">
        <v>73</v>
      </c>
      <c r="B83" s="23"/>
      <c r="C83" s="16" t="s">
        <v>143</v>
      </c>
      <c r="D83" s="18" t="s">
        <v>144</v>
      </c>
      <c r="E83" s="16">
        <v>1200</v>
      </c>
      <c r="F83" s="19">
        <v>1200</v>
      </c>
      <c r="G83" s="20">
        <v>16</v>
      </c>
      <c r="H83" s="16">
        <v>2.5</v>
      </c>
      <c r="I83" s="19">
        <v>40</v>
      </c>
      <c r="J83" s="16">
        <v>565.22</v>
      </c>
      <c r="K83" s="22">
        <v>48000</v>
      </c>
      <c r="L83" s="22"/>
    </row>
    <row r="84" ht="15" spans="1:12">
      <c r="A84" s="16">
        <v>74</v>
      </c>
      <c r="B84" s="23"/>
      <c r="C84" s="16" t="s">
        <v>145</v>
      </c>
      <c r="D84" s="18" t="s">
        <v>105</v>
      </c>
      <c r="E84" s="16">
        <v>700</v>
      </c>
      <c r="F84" s="19">
        <v>700</v>
      </c>
      <c r="G84" s="20">
        <v>15.71</v>
      </c>
      <c r="H84" s="16">
        <v>2.5</v>
      </c>
      <c r="I84" s="21">
        <v>39.275</v>
      </c>
      <c r="J84" s="16">
        <v>635.1</v>
      </c>
      <c r="K84" s="22">
        <v>27492.5</v>
      </c>
      <c r="L84" s="22"/>
    </row>
    <row r="85" ht="30" customHeight="1" spans="1:12">
      <c r="A85" s="16">
        <v>75</v>
      </c>
      <c r="B85" s="23"/>
      <c r="C85" s="16" t="s">
        <v>146</v>
      </c>
      <c r="D85" s="18" t="s">
        <v>147</v>
      </c>
      <c r="E85" s="16">
        <v>1000</v>
      </c>
      <c r="F85" s="19">
        <v>300</v>
      </c>
      <c r="G85" s="20">
        <v>20</v>
      </c>
      <c r="H85" s="16">
        <v>2.5</v>
      </c>
      <c r="I85" s="19">
        <v>50</v>
      </c>
      <c r="J85" s="16">
        <v>611.69</v>
      </c>
      <c r="K85" s="22">
        <v>15000</v>
      </c>
      <c r="L85" s="22"/>
    </row>
    <row r="86" ht="15" spans="1:12">
      <c r="A86" s="16">
        <v>76</v>
      </c>
      <c r="B86" s="23"/>
      <c r="C86" s="16" t="s">
        <v>148</v>
      </c>
      <c r="D86" s="18" t="s">
        <v>149</v>
      </c>
      <c r="E86" s="16">
        <v>440</v>
      </c>
      <c r="F86" s="19">
        <v>440</v>
      </c>
      <c r="G86" s="20">
        <v>15.91</v>
      </c>
      <c r="H86" s="16">
        <v>2.5</v>
      </c>
      <c r="I86" s="21">
        <v>39.775</v>
      </c>
      <c r="J86" s="16">
        <v>563.43</v>
      </c>
      <c r="K86" s="22">
        <v>17501</v>
      </c>
      <c r="L86" s="22"/>
    </row>
    <row r="87" ht="15" spans="1:12">
      <c r="A87" s="16">
        <v>77</v>
      </c>
      <c r="B87" s="23"/>
      <c r="C87" s="16" t="s">
        <v>150</v>
      </c>
      <c r="D87" s="18" t="s">
        <v>63</v>
      </c>
      <c r="E87" s="16">
        <v>500</v>
      </c>
      <c r="F87" s="19">
        <v>500</v>
      </c>
      <c r="G87" s="20">
        <v>16</v>
      </c>
      <c r="H87" s="16">
        <v>2.5</v>
      </c>
      <c r="I87" s="19">
        <v>40</v>
      </c>
      <c r="J87" s="16">
        <v>576.92</v>
      </c>
      <c r="K87" s="22">
        <v>20000</v>
      </c>
      <c r="L87" s="22"/>
    </row>
    <row r="88" ht="15" spans="1:12">
      <c r="A88" s="16">
        <v>78</v>
      </c>
      <c r="B88" s="23"/>
      <c r="C88" s="16" t="s">
        <v>151</v>
      </c>
      <c r="D88" s="18" t="s">
        <v>105</v>
      </c>
      <c r="E88" s="16">
        <v>700</v>
      </c>
      <c r="F88" s="19">
        <v>700</v>
      </c>
      <c r="G88" s="20">
        <v>15.71</v>
      </c>
      <c r="H88" s="16">
        <v>2.5</v>
      </c>
      <c r="I88" s="21">
        <v>39.275</v>
      </c>
      <c r="J88" s="16">
        <v>741.9</v>
      </c>
      <c r="K88" s="22">
        <v>27492.5</v>
      </c>
      <c r="L88" s="22"/>
    </row>
    <row r="89" ht="22" customHeight="1" spans="1:12">
      <c r="A89" s="16">
        <v>79</v>
      </c>
      <c r="B89" s="23"/>
      <c r="C89" s="16" t="s">
        <v>152</v>
      </c>
      <c r="D89" s="18" t="s">
        <v>153</v>
      </c>
      <c r="E89" s="16">
        <v>780</v>
      </c>
      <c r="F89" s="19">
        <v>635</v>
      </c>
      <c r="G89" s="20">
        <v>20</v>
      </c>
      <c r="H89" s="16">
        <v>2.5</v>
      </c>
      <c r="I89" s="19">
        <v>50</v>
      </c>
      <c r="J89" s="16">
        <v>652.38</v>
      </c>
      <c r="K89" s="22">
        <v>31750</v>
      </c>
      <c r="L89" s="22"/>
    </row>
    <row r="90" ht="15" spans="1:12">
      <c r="A90" s="16">
        <v>80</v>
      </c>
      <c r="B90" s="23"/>
      <c r="C90" s="16" t="s">
        <v>154</v>
      </c>
      <c r="D90" s="18" t="s">
        <v>155</v>
      </c>
      <c r="E90" s="16">
        <v>500</v>
      </c>
      <c r="F90" s="19">
        <v>500</v>
      </c>
      <c r="G90" s="20">
        <v>16</v>
      </c>
      <c r="H90" s="16">
        <v>2.5</v>
      </c>
      <c r="I90" s="19">
        <v>40</v>
      </c>
      <c r="J90" s="16">
        <v>628.65</v>
      </c>
      <c r="K90" s="22">
        <v>20000</v>
      </c>
      <c r="L90" s="22"/>
    </row>
    <row r="91" ht="15" spans="1:12">
      <c r="A91" s="16">
        <v>81</v>
      </c>
      <c r="B91" s="23"/>
      <c r="C91" s="16" t="s">
        <v>156</v>
      </c>
      <c r="D91" s="18" t="s">
        <v>157</v>
      </c>
      <c r="E91" s="16">
        <v>500</v>
      </c>
      <c r="F91" s="19">
        <v>500</v>
      </c>
      <c r="G91" s="20">
        <v>16</v>
      </c>
      <c r="H91" s="16">
        <v>2.5</v>
      </c>
      <c r="I91" s="19">
        <v>40</v>
      </c>
      <c r="J91" s="16">
        <v>621.83</v>
      </c>
      <c r="K91" s="22">
        <v>20000</v>
      </c>
      <c r="L91" s="22"/>
    </row>
    <row r="92" ht="15" spans="1:12">
      <c r="A92" s="16">
        <v>82</v>
      </c>
      <c r="B92" s="23"/>
      <c r="C92" s="16" t="s">
        <v>158</v>
      </c>
      <c r="D92" s="18" t="s">
        <v>159</v>
      </c>
      <c r="E92" s="16">
        <v>550</v>
      </c>
      <c r="F92" s="19">
        <v>550</v>
      </c>
      <c r="G92" s="20">
        <v>16.36</v>
      </c>
      <c r="H92" s="16">
        <v>2.5</v>
      </c>
      <c r="I92" s="19">
        <v>40.9</v>
      </c>
      <c r="J92" s="16">
        <v>656.29</v>
      </c>
      <c r="K92" s="22">
        <v>22495</v>
      </c>
      <c r="L92" s="22"/>
    </row>
    <row r="93" ht="15" spans="1:12">
      <c r="A93" s="16">
        <v>83</v>
      </c>
      <c r="B93" s="23"/>
      <c r="C93" s="16" t="s">
        <v>160</v>
      </c>
      <c r="D93" s="18" t="s">
        <v>105</v>
      </c>
      <c r="E93" s="16">
        <v>500</v>
      </c>
      <c r="F93" s="19">
        <v>500</v>
      </c>
      <c r="G93" s="20">
        <v>16</v>
      </c>
      <c r="H93" s="16">
        <v>2.5</v>
      </c>
      <c r="I93" s="19">
        <v>40</v>
      </c>
      <c r="J93" s="16">
        <v>671.01</v>
      </c>
      <c r="K93" s="22">
        <v>20000</v>
      </c>
      <c r="L93" s="22"/>
    </row>
    <row r="94" ht="15" spans="1:12">
      <c r="A94" s="16">
        <v>84</v>
      </c>
      <c r="B94" s="23"/>
      <c r="C94" s="16" t="s">
        <v>161</v>
      </c>
      <c r="D94" s="18" t="s">
        <v>105</v>
      </c>
      <c r="E94" s="16">
        <v>500</v>
      </c>
      <c r="F94" s="19">
        <v>500</v>
      </c>
      <c r="G94" s="20">
        <v>16</v>
      </c>
      <c r="H94" s="16">
        <v>2.5</v>
      </c>
      <c r="I94" s="19">
        <v>40</v>
      </c>
      <c r="J94" s="16">
        <v>565.57</v>
      </c>
      <c r="K94" s="22">
        <v>20000</v>
      </c>
      <c r="L94" s="22"/>
    </row>
    <row r="95" ht="30" spans="1:12">
      <c r="A95" s="16">
        <v>85</v>
      </c>
      <c r="B95" s="23"/>
      <c r="C95" s="16" t="s">
        <v>162</v>
      </c>
      <c r="D95" s="18" t="s">
        <v>163</v>
      </c>
      <c r="E95" s="16">
        <v>610</v>
      </c>
      <c r="F95" s="19">
        <v>610</v>
      </c>
      <c r="G95" s="20">
        <v>16.39</v>
      </c>
      <c r="H95" s="16">
        <v>2.5</v>
      </c>
      <c r="I95" s="21">
        <v>40.975</v>
      </c>
      <c r="J95" s="16">
        <v>567.1</v>
      </c>
      <c r="K95" s="22">
        <v>24994.75</v>
      </c>
      <c r="L95" s="22"/>
    </row>
    <row r="96" ht="15" spans="1:12">
      <c r="A96" s="16">
        <v>86</v>
      </c>
      <c r="B96" s="23"/>
      <c r="C96" s="16" t="s">
        <v>164</v>
      </c>
      <c r="D96" s="18" t="s">
        <v>26</v>
      </c>
      <c r="E96" s="16">
        <v>700</v>
      </c>
      <c r="F96" s="19">
        <v>700</v>
      </c>
      <c r="G96" s="20">
        <v>15.71</v>
      </c>
      <c r="H96" s="16">
        <v>2.5</v>
      </c>
      <c r="I96" s="21">
        <v>39.275</v>
      </c>
      <c r="J96" s="16">
        <v>618.42</v>
      </c>
      <c r="K96" s="22">
        <v>27492.5</v>
      </c>
      <c r="L96" s="22"/>
    </row>
    <row r="97" ht="15" spans="1:12">
      <c r="A97" s="16">
        <v>87</v>
      </c>
      <c r="B97" s="23"/>
      <c r="C97" s="16" t="s">
        <v>165</v>
      </c>
      <c r="D97" s="18" t="s">
        <v>32</v>
      </c>
      <c r="E97" s="16">
        <v>490</v>
      </c>
      <c r="F97" s="19">
        <v>490</v>
      </c>
      <c r="G97" s="20">
        <v>16.33</v>
      </c>
      <c r="H97" s="16">
        <v>2.5</v>
      </c>
      <c r="I97" s="21">
        <v>40.825</v>
      </c>
      <c r="J97" s="16">
        <v>655.21</v>
      </c>
      <c r="K97" s="22">
        <v>20004.25</v>
      </c>
      <c r="L97" s="22"/>
    </row>
    <row r="98" ht="15" spans="1:12">
      <c r="A98" s="16">
        <v>88</v>
      </c>
      <c r="B98" s="23"/>
      <c r="C98" s="16" t="s">
        <v>166</v>
      </c>
      <c r="D98" s="18" t="s">
        <v>24</v>
      </c>
      <c r="E98" s="16">
        <v>330</v>
      </c>
      <c r="F98" s="19">
        <v>330</v>
      </c>
      <c r="G98" s="20">
        <v>18.18</v>
      </c>
      <c r="H98" s="16">
        <v>2.5</v>
      </c>
      <c r="I98" s="21">
        <v>45.45</v>
      </c>
      <c r="J98" s="16">
        <v>582.77</v>
      </c>
      <c r="K98" s="22">
        <v>14998.5</v>
      </c>
      <c r="L98" s="22"/>
    </row>
    <row r="99" ht="30" spans="1:12">
      <c r="A99" s="16">
        <v>89</v>
      </c>
      <c r="B99" s="23"/>
      <c r="C99" s="16" t="s">
        <v>167</v>
      </c>
      <c r="D99" s="18" t="s">
        <v>168</v>
      </c>
      <c r="E99" s="16">
        <v>500</v>
      </c>
      <c r="F99" s="19">
        <v>500</v>
      </c>
      <c r="G99" s="20">
        <v>16</v>
      </c>
      <c r="H99" s="16">
        <v>2.5</v>
      </c>
      <c r="I99" s="19">
        <v>40</v>
      </c>
      <c r="J99" s="16">
        <v>594.57</v>
      </c>
      <c r="K99" s="22">
        <v>20000</v>
      </c>
      <c r="L99" s="22"/>
    </row>
    <row r="100" ht="15" spans="1:12">
      <c r="A100" s="16">
        <v>90</v>
      </c>
      <c r="B100" s="23"/>
      <c r="C100" s="16" t="s">
        <v>169</v>
      </c>
      <c r="D100" s="18" t="s">
        <v>149</v>
      </c>
      <c r="E100" s="16">
        <v>200</v>
      </c>
      <c r="F100" s="19">
        <v>200</v>
      </c>
      <c r="G100" s="20">
        <v>20</v>
      </c>
      <c r="H100" s="16">
        <v>2.5</v>
      </c>
      <c r="I100" s="19">
        <v>50</v>
      </c>
      <c r="J100" s="16">
        <v>661.21</v>
      </c>
      <c r="K100" s="22">
        <v>10000</v>
      </c>
      <c r="L100" s="22"/>
    </row>
    <row r="101" ht="15" spans="1:12">
      <c r="A101" s="16">
        <v>91</v>
      </c>
      <c r="B101" s="23"/>
      <c r="C101" s="16" t="s">
        <v>170</v>
      </c>
      <c r="D101" s="18" t="s">
        <v>149</v>
      </c>
      <c r="E101" s="16">
        <v>500</v>
      </c>
      <c r="F101" s="19">
        <v>500</v>
      </c>
      <c r="G101" s="20">
        <v>16</v>
      </c>
      <c r="H101" s="16">
        <v>2.5</v>
      </c>
      <c r="I101" s="19">
        <v>40</v>
      </c>
      <c r="J101" s="16">
        <v>713.3</v>
      </c>
      <c r="K101" s="22">
        <v>20000</v>
      </c>
      <c r="L101" s="22"/>
    </row>
    <row r="102" ht="30" spans="1:12">
      <c r="A102" s="16">
        <v>92</v>
      </c>
      <c r="B102" s="23"/>
      <c r="C102" s="16" t="s">
        <v>171</v>
      </c>
      <c r="D102" s="18" t="s">
        <v>172</v>
      </c>
      <c r="E102" s="16">
        <v>300</v>
      </c>
      <c r="F102" s="19">
        <v>300</v>
      </c>
      <c r="G102" s="20">
        <v>16.67</v>
      </c>
      <c r="H102" s="16">
        <v>2.5</v>
      </c>
      <c r="I102" s="21">
        <v>41.675</v>
      </c>
      <c r="J102" s="16">
        <v>660.14</v>
      </c>
      <c r="K102" s="22">
        <v>12502.5</v>
      </c>
      <c r="L102" s="22"/>
    </row>
    <row r="103" ht="15" spans="1:12">
      <c r="A103" s="16">
        <v>93</v>
      </c>
      <c r="B103" s="27"/>
      <c r="C103" s="16" t="s">
        <v>173</v>
      </c>
      <c r="D103" s="18" t="s">
        <v>105</v>
      </c>
      <c r="E103" s="16">
        <v>200</v>
      </c>
      <c r="F103" s="19">
        <v>200</v>
      </c>
      <c r="G103" s="20">
        <v>20</v>
      </c>
      <c r="H103" s="16">
        <v>2.5</v>
      </c>
      <c r="I103" s="19">
        <v>50</v>
      </c>
      <c r="J103" s="16">
        <v>630.42</v>
      </c>
      <c r="K103" s="22">
        <v>10000</v>
      </c>
      <c r="L103" s="22"/>
    </row>
    <row r="104" s="3" customFormat="1" ht="17" customHeight="1" spans="1:12">
      <c r="A104" s="28" t="s">
        <v>174</v>
      </c>
      <c r="B104" s="29"/>
      <c r="C104" s="30"/>
      <c r="D104" s="16"/>
      <c r="E104" s="30">
        <f>SUM(E82:E103)</f>
        <v>12700</v>
      </c>
      <c r="F104" s="31">
        <v>11855</v>
      </c>
      <c r="G104" s="20"/>
      <c r="H104" s="31"/>
      <c r="I104" s="21">
        <v>0</v>
      </c>
      <c r="J104" s="30"/>
      <c r="K104" s="32">
        <v>489723.5</v>
      </c>
      <c r="L104" s="32"/>
    </row>
    <row r="105" ht="15" spans="1:12">
      <c r="A105" s="16">
        <v>94</v>
      </c>
      <c r="B105" s="17" t="s">
        <v>175</v>
      </c>
      <c r="C105" s="16" t="s">
        <v>176</v>
      </c>
      <c r="D105" s="18" t="s">
        <v>177</v>
      </c>
      <c r="E105" s="16">
        <v>50</v>
      </c>
      <c r="F105" s="19">
        <v>50</v>
      </c>
      <c r="G105" s="20">
        <v>20</v>
      </c>
      <c r="H105" s="16">
        <v>2.5</v>
      </c>
      <c r="I105" s="19">
        <v>50</v>
      </c>
      <c r="J105" s="16">
        <v>668</v>
      </c>
      <c r="K105" s="22">
        <v>2500</v>
      </c>
      <c r="L105" s="22"/>
    </row>
    <row r="106" ht="15" spans="1:12">
      <c r="A106" s="16">
        <v>95</v>
      </c>
      <c r="B106" s="23"/>
      <c r="C106" s="16" t="s">
        <v>178</v>
      </c>
      <c r="D106" s="18" t="s">
        <v>105</v>
      </c>
      <c r="E106" s="16">
        <v>1000</v>
      </c>
      <c r="F106" s="19">
        <v>1000</v>
      </c>
      <c r="G106" s="20">
        <v>20</v>
      </c>
      <c r="H106" s="16">
        <v>2.5</v>
      </c>
      <c r="I106" s="19">
        <v>50</v>
      </c>
      <c r="J106" s="16">
        <v>643.7</v>
      </c>
      <c r="K106" s="22">
        <v>50000</v>
      </c>
      <c r="L106" s="22"/>
    </row>
    <row r="107" ht="15" spans="1:12">
      <c r="A107" s="16">
        <v>96</v>
      </c>
      <c r="B107" s="23"/>
      <c r="C107" s="16" t="s">
        <v>179</v>
      </c>
      <c r="D107" s="18" t="s">
        <v>105</v>
      </c>
      <c r="E107" s="16">
        <v>160</v>
      </c>
      <c r="F107" s="19">
        <v>160</v>
      </c>
      <c r="G107" s="20">
        <v>20</v>
      </c>
      <c r="H107" s="16">
        <v>2.5</v>
      </c>
      <c r="I107" s="19">
        <v>50</v>
      </c>
      <c r="J107" s="16">
        <v>632.8</v>
      </c>
      <c r="K107" s="22">
        <v>8000</v>
      </c>
      <c r="L107" s="22"/>
    </row>
    <row r="108" ht="15" spans="1:12">
      <c r="A108" s="16">
        <v>97</v>
      </c>
      <c r="B108" s="23"/>
      <c r="C108" s="16" t="s">
        <v>180</v>
      </c>
      <c r="D108" s="18" t="s">
        <v>17</v>
      </c>
      <c r="E108" s="16">
        <v>200</v>
      </c>
      <c r="F108" s="19">
        <v>200</v>
      </c>
      <c r="G108" s="20">
        <v>20</v>
      </c>
      <c r="H108" s="16">
        <v>2.5</v>
      </c>
      <c r="I108" s="19">
        <v>50</v>
      </c>
      <c r="J108" s="16">
        <v>618.7</v>
      </c>
      <c r="K108" s="22">
        <v>10000</v>
      </c>
      <c r="L108" s="22"/>
    </row>
    <row r="109" ht="17" customHeight="1" spans="1:12">
      <c r="A109" s="16">
        <v>98</v>
      </c>
      <c r="B109" s="23"/>
      <c r="C109" s="16" t="s">
        <v>181</v>
      </c>
      <c r="D109" s="18" t="s">
        <v>182</v>
      </c>
      <c r="E109" s="16">
        <v>230</v>
      </c>
      <c r="F109" s="19">
        <v>223</v>
      </c>
      <c r="G109" s="20">
        <v>20</v>
      </c>
      <c r="H109" s="16">
        <v>2.5</v>
      </c>
      <c r="I109" s="19">
        <v>50</v>
      </c>
      <c r="J109" s="16">
        <v>646.4</v>
      </c>
      <c r="K109" s="22">
        <v>11150</v>
      </c>
      <c r="L109" s="22"/>
    </row>
    <row r="110" ht="15" spans="1:12">
      <c r="A110" s="16">
        <v>99</v>
      </c>
      <c r="B110" s="23"/>
      <c r="C110" s="16" t="s">
        <v>183</v>
      </c>
      <c r="D110" s="18" t="s">
        <v>159</v>
      </c>
      <c r="E110" s="16">
        <v>140</v>
      </c>
      <c r="F110" s="19">
        <v>140</v>
      </c>
      <c r="G110" s="20">
        <v>20</v>
      </c>
      <c r="H110" s="16">
        <v>2.5</v>
      </c>
      <c r="I110" s="19">
        <v>50</v>
      </c>
      <c r="J110" s="16">
        <v>611.2</v>
      </c>
      <c r="K110" s="22">
        <v>7000</v>
      </c>
      <c r="L110" s="22"/>
    </row>
    <row r="111" ht="36" customHeight="1" spans="1:12">
      <c r="A111" s="16">
        <v>100</v>
      </c>
      <c r="B111" s="23"/>
      <c r="C111" s="16" t="s">
        <v>184</v>
      </c>
      <c r="D111" s="18" t="s">
        <v>185</v>
      </c>
      <c r="E111" s="16">
        <v>580</v>
      </c>
      <c r="F111" s="19">
        <v>580</v>
      </c>
      <c r="G111" s="20">
        <v>20</v>
      </c>
      <c r="H111" s="16">
        <v>2.5</v>
      </c>
      <c r="I111" s="19">
        <v>50</v>
      </c>
      <c r="J111" s="16">
        <v>652.9</v>
      </c>
      <c r="K111" s="22">
        <v>29000</v>
      </c>
      <c r="L111" s="22"/>
    </row>
    <row r="112" ht="45" spans="1:12">
      <c r="A112" s="16">
        <v>101</v>
      </c>
      <c r="B112" s="23"/>
      <c r="C112" s="25" t="s">
        <v>186</v>
      </c>
      <c r="D112" s="18" t="s">
        <v>187</v>
      </c>
      <c r="E112" s="16">
        <v>400</v>
      </c>
      <c r="F112" s="19">
        <v>124</v>
      </c>
      <c r="G112" s="20">
        <v>20</v>
      </c>
      <c r="H112" s="16">
        <v>2.5</v>
      </c>
      <c r="I112" s="19">
        <v>50</v>
      </c>
      <c r="J112" s="16">
        <v>583.1</v>
      </c>
      <c r="K112" s="22">
        <v>6200</v>
      </c>
      <c r="L112" s="22"/>
    </row>
    <row r="113" ht="15" spans="1:12">
      <c r="A113" s="16">
        <v>102</v>
      </c>
      <c r="B113" s="23"/>
      <c r="C113" s="16" t="s">
        <v>188</v>
      </c>
      <c r="D113" s="18" t="s">
        <v>67</v>
      </c>
      <c r="E113" s="16">
        <v>150</v>
      </c>
      <c r="F113" s="19">
        <v>150</v>
      </c>
      <c r="G113" s="20">
        <v>20</v>
      </c>
      <c r="H113" s="16">
        <v>2.5</v>
      </c>
      <c r="I113" s="19">
        <v>50</v>
      </c>
      <c r="J113" s="16">
        <v>629.5</v>
      </c>
      <c r="K113" s="22">
        <v>7500</v>
      </c>
      <c r="L113" s="22"/>
    </row>
    <row r="114" ht="15" spans="1:12">
      <c r="A114" s="16">
        <v>103</v>
      </c>
      <c r="B114" s="23"/>
      <c r="C114" s="16" t="s">
        <v>189</v>
      </c>
      <c r="D114" s="18" t="s">
        <v>17</v>
      </c>
      <c r="E114" s="16">
        <v>170</v>
      </c>
      <c r="F114" s="19">
        <v>170</v>
      </c>
      <c r="G114" s="20">
        <v>17.65</v>
      </c>
      <c r="H114" s="16">
        <v>2.5</v>
      </c>
      <c r="I114" s="21">
        <v>44.125</v>
      </c>
      <c r="J114" s="16">
        <v>633</v>
      </c>
      <c r="K114" s="22">
        <v>7501.25</v>
      </c>
      <c r="L114" s="22"/>
    </row>
    <row r="115" ht="57" customHeight="1" spans="1:12">
      <c r="A115" s="16">
        <v>104</v>
      </c>
      <c r="B115" s="23"/>
      <c r="C115" s="16" t="s">
        <v>190</v>
      </c>
      <c r="D115" s="18" t="s">
        <v>177</v>
      </c>
      <c r="E115" s="16">
        <v>450</v>
      </c>
      <c r="F115" s="19">
        <v>450</v>
      </c>
      <c r="G115" s="20">
        <v>20</v>
      </c>
      <c r="H115" s="16">
        <v>2.5</v>
      </c>
      <c r="I115" s="19">
        <v>50</v>
      </c>
      <c r="J115" s="16">
        <v>604.6</v>
      </c>
      <c r="K115" s="22">
        <v>22500</v>
      </c>
      <c r="L115" s="22"/>
    </row>
    <row r="116" ht="15" spans="1:12">
      <c r="A116" s="16">
        <v>105</v>
      </c>
      <c r="B116" s="23"/>
      <c r="C116" s="16" t="s">
        <v>191</v>
      </c>
      <c r="D116" s="18" t="s">
        <v>177</v>
      </c>
      <c r="E116" s="16">
        <v>240</v>
      </c>
      <c r="F116" s="19">
        <v>240</v>
      </c>
      <c r="G116" s="20">
        <v>20</v>
      </c>
      <c r="H116" s="16">
        <v>2.5</v>
      </c>
      <c r="I116" s="19">
        <v>50</v>
      </c>
      <c r="J116" s="16">
        <v>604.2</v>
      </c>
      <c r="K116" s="22">
        <v>12000</v>
      </c>
      <c r="L116" s="22"/>
    </row>
    <row r="117" ht="30" customHeight="1" spans="1:12">
      <c r="A117" s="16">
        <v>106</v>
      </c>
      <c r="B117" s="23"/>
      <c r="C117" s="25" t="s">
        <v>192</v>
      </c>
      <c r="D117" s="18" t="s">
        <v>185</v>
      </c>
      <c r="E117" s="16">
        <v>400</v>
      </c>
      <c r="F117" s="19">
        <v>400</v>
      </c>
      <c r="G117" s="20">
        <v>20</v>
      </c>
      <c r="H117" s="16">
        <v>2.5</v>
      </c>
      <c r="I117" s="19">
        <v>50</v>
      </c>
      <c r="J117" s="16">
        <v>566.8</v>
      </c>
      <c r="K117" s="22">
        <v>20000</v>
      </c>
      <c r="L117" s="22"/>
    </row>
    <row r="118" ht="15" spans="1:12">
      <c r="A118" s="16">
        <v>107</v>
      </c>
      <c r="B118" s="23"/>
      <c r="C118" s="16" t="s">
        <v>193</v>
      </c>
      <c r="D118" s="18" t="s">
        <v>40</v>
      </c>
      <c r="E118" s="16">
        <v>490</v>
      </c>
      <c r="F118" s="19">
        <v>490</v>
      </c>
      <c r="G118" s="20">
        <v>20</v>
      </c>
      <c r="H118" s="16">
        <v>2.5</v>
      </c>
      <c r="I118" s="19">
        <v>50</v>
      </c>
      <c r="J118" s="16">
        <v>620.2</v>
      </c>
      <c r="K118" s="22">
        <v>24500</v>
      </c>
      <c r="L118" s="22"/>
    </row>
    <row r="119" ht="15" spans="1:12">
      <c r="A119" s="16">
        <v>108</v>
      </c>
      <c r="B119" s="23"/>
      <c r="C119" s="16" t="s">
        <v>194</v>
      </c>
      <c r="D119" s="18" t="s">
        <v>24</v>
      </c>
      <c r="E119" s="16">
        <v>110</v>
      </c>
      <c r="F119" s="19">
        <v>110</v>
      </c>
      <c r="G119" s="20">
        <v>20</v>
      </c>
      <c r="H119" s="16">
        <v>2.5</v>
      </c>
      <c r="I119" s="19">
        <v>50</v>
      </c>
      <c r="J119" s="16">
        <v>597.9</v>
      </c>
      <c r="K119" s="22">
        <v>5500</v>
      </c>
      <c r="L119" s="22"/>
    </row>
    <row r="120" ht="15" spans="1:12">
      <c r="A120" s="16">
        <v>109</v>
      </c>
      <c r="B120" s="23"/>
      <c r="C120" s="16" t="s">
        <v>195</v>
      </c>
      <c r="D120" s="18" t="s">
        <v>40</v>
      </c>
      <c r="E120" s="16">
        <v>130</v>
      </c>
      <c r="F120" s="19">
        <v>130</v>
      </c>
      <c r="G120" s="20">
        <v>20</v>
      </c>
      <c r="H120" s="16">
        <v>2.5</v>
      </c>
      <c r="I120" s="19">
        <v>50</v>
      </c>
      <c r="J120" s="16">
        <v>632.3</v>
      </c>
      <c r="K120" s="22">
        <v>6500</v>
      </c>
      <c r="L120" s="22"/>
    </row>
    <row r="121" ht="15" spans="1:12">
      <c r="A121" s="16">
        <v>110</v>
      </c>
      <c r="B121" s="23"/>
      <c r="C121" s="16" t="s">
        <v>196</v>
      </c>
      <c r="D121" s="18" t="s">
        <v>105</v>
      </c>
      <c r="E121" s="16">
        <v>370</v>
      </c>
      <c r="F121" s="19">
        <v>370</v>
      </c>
      <c r="G121" s="20">
        <v>20</v>
      </c>
      <c r="H121" s="16">
        <v>2.5</v>
      </c>
      <c r="I121" s="19">
        <v>50</v>
      </c>
      <c r="J121" s="16">
        <v>600.8</v>
      </c>
      <c r="K121" s="22">
        <v>18500</v>
      </c>
      <c r="L121" s="22"/>
    </row>
    <row r="122" ht="15" spans="1:12">
      <c r="A122" s="16">
        <v>111</v>
      </c>
      <c r="B122" s="23"/>
      <c r="C122" s="16" t="s">
        <v>197</v>
      </c>
      <c r="D122" s="18" t="s">
        <v>40</v>
      </c>
      <c r="E122" s="16">
        <v>200</v>
      </c>
      <c r="F122" s="19">
        <v>200</v>
      </c>
      <c r="G122" s="20">
        <v>20</v>
      </c>
      <c r="H122" s="16">
        <v>2.5</v>
      </c>
      <c r="I122" s="19">
        <v>50</v>
      </c>
      <c r="J122" s="16">
        <v>601.8</v>
      </c>
      <c r="K122" s="22">
        <v>10000</v>
      </c>
      <c r="L122" s="22"/>
    </row>
    <row r="123" ht="15" spans="1:12">
      <c r="A123" s="16">
        <v>112</v>
      </c>
      <c r="B123" s="23"/>
      <c r="C123" s="16" t="s">
        <v>198</v>
      </c>
      <c r="D123" s="18" t="s">
        <v>40</v>
      </c>
      <c r="E123" s="16">
        <v>250</v>
      </c>
      <c r="F123" s="19">
        <v>250</v>
      </c>
      <c r="G123" s="20">
        <v>20</v>
      </c>
      <c r="H123" s="16">
        <v>2.5</v>
      </c>
      <c r="I123" s="19">
        <v>50</v>
      </c>
      <c r="J123" s="16">
        <v>712.6</v>
      </c>
      <c r="K123" s="22">
        <v>12500</v>
      </c>
      <c r="L123" s="22"/>
    </row>
    <row r="124" ht="15" spans="1:12">
      <c r="A124" s="16">
        <v>113</v>
      </c>
      <c r="B124" s="23"/>
      <c r="C124" s="16" t="s">
        <v>199</v>
      </c>
      <c r="D124" s="18" t="s">
        <v>63</v>
      </c>
      <c r="E124" s="16">
        <v>220</v>
      </c>
      <c r="F124" s="19">
        <v>220</v>
      </c>
      <c r="G124" s="20">
        <v>18.18</v>
      </c>
      <c r="H124" s="16">
        <v>2.5</v>
      </c>
      <c r="I124" s="21">
        <v>45.45</v>
      </c>
      <c r="J124" s="16">
        <v>651.4</v>
      </c>
      <c r="K124" s="22">
        <v>9999</v>
      </c>
      <c r="L124" s="22"/>
    </row>
    <row r="125" ht="15" spans="1:12">
      <c r="A125" s="16">
        <v>114</v>
      </c>
      <c r="B125" s="23"/>
      <c r="C125" s="16" t="s">
        <v>200</v>
      </c>
      <c r="D125" s="18" t="s">
        <v>105</v>
      </c>
      <c r="E125" s="16">
        <v>150</v>
      </c>
      <c r="F125" s="19">
        <v>150</v>
      </c>
      <c r="G125" s="20">
        <v>20</v>
      </c>
      <c r="H125" s="16">
        <v>2.5</v>
      </c>
      <c r="I125" s="19">
        <v>50</v>
      </c>
      <c r="J125" s="16">
        <v>628</v>
      </c>
      <c r="K125" s="22">
        <v>7500</v>
      </c>
      <c r="L125" s="22"/>
    </row>
    <row r="126" ht="15" spans="1:12">
      <c r="A126" s="16">
        <v>115</v>
      </c>
      <c r="B126" s="23"/>
      <c r="C126" s="16" t="s">
        <v>201</v>
      </c>
      <c r="D126" s="18" t="s">
        <v>202</v>
      </c>
      <c r="E126" s="16">
        <v>150</v>
      </c>
      <c r="F126" s="19">
        <v>150</v>
      </c>
      <c r="G126" s="20">
        <v>20</v>
      </c>
      <c r="H126" s="16">
        <v>2.5</v>
      </c>
      <c r="I126" s="19">
        <v>50</v>
      </c>
      <c r="J126" s="16">
        <v>725.8</v>
      </c>
      <c r="K126" s="22">
        <v>7500</v>
      </c>
      <c r="L126" s="22"/>
    </row>
    <row r="127" ht="19" customHeight="1" spans="1:12">
      <c r="A127" s="16">
        <v>116</v>
      </c>
      <c r="B127" s="23"/>
      <c r="C127" s="16" t="s">
        <v>203</v>
      </c>
      <c r="D127" s="18" t="s">
        <v>204</v>
      </c>
      <c r="E127" s="16">
        <v>320</v>
      </c>
      <c r="F127" s="19">
        <v>320</v>
      </c>
      <c r="G127" s="20">
        <v>20</v>
      </c>
      <c r="H127" s="16">
        <v>2.5</v>
      </c>
      <c r="I127" s="19">
        <v>50</v>
      </c>
      <c r="J127" s="16">
        <v>736.2</v>
      </c>
      <c r="K127" s="22">
        <v>16000</v>
      </c>
      <c r="L127" s="22"/>
    </row>
    <row r="128" ht="15" spans="1:12">
      <c r="A128" s="16">
        <v>117</v>
      </c>
      <c r="B128" s="23"/>
      <c r="C128" s="16" t="s">
        <v>205</v>
      </c>
      <c r="D128" s="18" t="s">
        <v>105</v>
      </c>
      <c r="E128" s="16">
        <v>220</v>
      </c>
      <c r="F128" s="19">
        <v>220</v>
      </c>
      <c r="G128" s="20">
        <v>20</v>
      </c>
      <c r="H128" s="16">
        <v>2.5</v>
      </c>
      <c r="I128" s="19">
        <v>50</v>
      </c>
      <c r="J128" s="16">
        <v>695.5</v>
      </c>
      <c r="K128" s="22">
        <v>11000</v>
      </c>
      <c r="L128" s="22"/>
    </row>
    <row r="129" ht="36" customHeight="1" spans="1:12">
      <c r="A129" s="16">
        <v>118</v>
      </c>
      <c r="B129" s="23"/>
      <c r="C129" s="16" t="s">
        <v>206</v>
      </c>
      <c r="D129" s="18" t="s">
        <v>207</v>
      </c>
      <c r="E129" s="16">
        <v>270</v>
      </c>
      <c r="F129" s="19">
        <v>270</v>
      </c>
      <c r="G129" s="20">
        <v>20</v>
      </c>
      <c r="H129" s="16">
        <v>2.5</v>
      </c>
      <c r="I129" s="19">
        <v>50</v>
      </c>
      <c r="J129" s="16">
        <v>630.4</v>
      </c>
      <c r="K129" s="22">
        <v>13500</v>
      </c>
      <c r="L129" s="22"/>
    </row>
    <row r="130" ht="15" spans="1:12">
      <c r="A130" s="16">
        <v>119</v>
      </c>
      <c r="B130" s="23"/>
      <c r="C130" s="16" t="s">
        <v>208</v>
      </c>
      <c r="D130" s="18" t="s">
        <v>105</v>
      </c>
      <c r="E130" s="16">
        <v>170</v>
      </c>
      <c r="F130" s="19">
        <v>170</v>
      </c>
      <c r="G130" s="20">
        <v>20</v>
      </c>
      <c r="H130" s="16">
        <v>2.5</v>
      </c>
      <c r="I130" s="19">
        <v>50</v>
      </c>
      <c r="J130" s="16">
        <v>607.2</v>
      </c>
      <c r="K130" s="22">
        <v>8500</v>
      </c>
      <c r="L130" s="22"/>
    </row>
    <row r="131" ht="15" spans="1:12">
      <c r="A131" s="16">
        <v>120</v>
      </c>
      <c r="B131" s="23"/>
      <c r="C131" s="16" t="s">
        <v>209</v>
      </c>
      <c r="D131" s="18" t="s">
        <v>210</v>
      </c>
      <c r="E131" s="16">
        <v>170</v>
      </c>
      <c r="F131" s="19">
        <v>170</v>
      </c>
      <c r="G131" s="20">
        <v>20</v>
      </c>
      <c r="H131" s="16">
        <v>2.5</v>
      </c>
      <c r="I131" s="19">
        <v>50</v>
      </c>
      <c r="J131" s="16">
        <v>624.7</v>
      </c>
      <c r="K131" s="22">
        <v>8500</v>
      </c>
      <c r="L131" s="22"/>
    </row>
    <row r="132" s="2" customFormat="1" ht="19" customHeight="1" spans="1:12">
      <c r="A132" s="16">
        <v>121</v>
      </c>
      <c r="B132" s="23"/>
      <c r="C132" s="25" t="s">
        <v>211</v>
      </c>
      <c r="D132" s="18" t="s">
        <v>212</v>
      </c>
      <c r="E132" s="16">
        <v>170</v>
      </c>
      <c r="F132" s="19">
        <v>155</v>
      </c>
      <c r="G132" s="20">
        <v>20</v>
      </c>
      <c r="H132" s="16">
        <v>2.5</v>
      </c>
      <c r="I132" s="19">
        <v>50</v>
      </c>
      <c r="J132" s="16">
        <v>726</v>
      </c>
      <c r="K132" s="22">
        <v>7750</v>
      </c>
      <c r="L132" s="22"/>
    </row>
    <row r="133" s="2" customFormat="1" ht="15" spans="1:12">
      <c r="A133" s="16">
        <v>122</v>
      </c>
      <c r="B133" s="23"/>
      <c r="C133" s="16" t="s">
        <v>213</v>
      </c>
      <c r="D133" s="18" t="s">
        <v>214</v>
      </c>
      <c r="E133" s="16">
        <v>340</v>
      </c>
      <c r="F133" s="19">
        <v>340</v>
      </c>
      <c r="G133" s="20">
        <v>20</v>
      </c>
      <c r="H133" s="16">
        <v>2.5</v>
      </c>
      <c r="I133" s="19">
        <v>50</v>
      </c>
      <c r="J133" s="16">
        <v>671.1</v>
      </c>
      <c r="K133" s="22">
        <v>17000</v>
      </c>
      <c r="L133" s="22"/>
    </row>
    <row r="134" s="2" customFormat="1" ht="31" customHeight="1" spans="1:12">
      <c r="A134" s="16">
        <v>123</v>
      </c>
      <c r="B134" s="27"/>
      <c r="C134" s="25" t="s">
        <v>215</v>
      </c>
      <c r="D134" s="18" t="s">
        <v>105</v>
      </c>
      <c r="E134" s="16">
        <v>100</v>
      </c>
      <c r="F134" s="19">
        <v>78</v>
      </c>
      <c r="G134" s="20">
        <v>20</v>
      </c>
      <c r="H134" s="16">
        <v>2.5</v>
      </c>
      <c r="I134" s="19">
        <v>50</v>
      </c>
      <c r="J134" s="16">
        <v>636.3</v>
      </c>
      <c r="K134" s="22">
        <v>3900</v>
      </c>
      <c r="L134" s="22"/>
    </row>
    <row r="135" s="3" customFormat="1" ht="22" customHeight="1" spans="1:12">
      <c r="A135" s="28" t="s">
        <v>216</v>
      </c>
      <c r="B135" s="29"/>
      <c r="C135" s="30"/>
      <c r="D135" s="16"/>
      <c r="E135" s="30">
        <f>SUM(E105:E134)</f>
        <v>8000</v>
      </c>
      <c r="F135" s="31">
        <v>7680</v>
      </c>
      <c r="G135" s="20"/>
      <c r="H135" s="31"/>
      <c r="I135" s="21">
        <v>0</v>
      </c>
      <c r="J135" s="30"/>
      <c r="K135" s="32">
        <v>382000.25</v>
      </c>
      <c r="L135" s="32"/>
    </row>
    <row r="136" s="2" customFormat="1" ht="19" customHeight="1" spans="1:12">
      <c r="A136" s="16">
        <v>124</v>
      </c>
      <c r="B136" s="17" t="s">
        <v>217</v>
      </c>
      <c r="C136" s="16" t="s">
        <v>62</v>
      </c>
      <c r="D136" s="18" t="s">
        <v>63</v>
      </c>
      <c r="E136" s="16">
        <v>785</v>
      </c>
      <c r="F136" s="19">
        <v>685</v>
      </c>
      <c r="G136" s="20">
        <v>20</v>
      </c>
      <c r="H136" s="16">
        <v>2.5</v>
      </c>
      <c r="I136" s="19">
        <v>50</v>
      </c>
      <c r="J136" s="16">
        <v>762.4</v>
      </c>
      <c r="K136" s="22">
        <v>34250</v>
      </c>
      <c r="L136" s="22"/>
    </row>
    <row r="137" ht="15" spans="1:12">
      <c r="A137" s="16">
        <v>125</v>
      </c>
      <c r="B137" s="23"/>
      <c r="C137" s="16" t="s">
        <v>218</v>
      </c>
      <c r="D137" s="18" t="s">
        <v>105</v>
      </c>
      <c r="E137" s="16">
        <v>303</v>
      </c>
      <c r="F137" s="19">
        <v>303</v>
      </c>
      <c r="G137" s="20">
        <v>19.8</v>
      </c>
      <c r="H137" s="16">
        <v>2.5</v>
      </c>
      <c r="I137" s="19">
        <v>49.5</v>
      </c>
      <c r="J137" s="16">
        <v>620.5</v>
      </c>
      <c r="K137" s="22">
        <v>14998.5</v>
      </c>
      <c r="L137" s="22"/>
    </row>
    <row r="138" ht="15" spans="1:12">
      <c r="A138" s="16">
        <v>126</v>
      </c>
      <c r="B138" s="23"/>
      <c r="C138" s="16" t="s">
        <v>219</v>
      </c>
      <c r="D138" s="18" t="s">
        <v>105</v>
      </c>
      <c r="E138" s="16">
        <v>619</v>
      </c>
      <c r="F138" s="19">
        <v>619</v>
      </c>
      <c r="G138" s="20">
        <v>20</v>
      </c>
      <c r="H138" s="16">
        <v>2.5</v>
      </c>
      <c r="I138" s="19">
        <v>50</v>
      </c>
      <c r="J138" s="16">
        <v>680.5</v>
      </c>
      <c r="K138" s="22">
        <v>30950</v>
      </c>
      <c r="L138" s="22"/>
    </row>
    <row r="139" ht="15" spans="1:12">
      <c r="A139" s="16">
        <v>127</v>
      </c>
      <c r="B139" s="23"/>
      <c r="C139" s="16" t="s">
        <v>220</v>
      </c>
      <c r="D139" s="18" t="s">
        <v>221</v>
      </c>
      <c r="E139" s="16">
        <v>372</v>
      </c>
      <c r="F139" s="19">
        <v>372</v>
      </c>
      <c r="G139" s="20">
        <v>20</v>
      </c>
      <c r="H139" s="16">
        <v>2.5</v>
      </c>
      <c r="I139" s="19">
        <v>50</v>
      </c>
      <c r="J139" s="16">
        <v>673.6</v>
      </c>
      <c r="K139" s="22">
        <v>18600</v>
      </c>
      <c r="L139" s="22"/>
    </row>
    <row r="140" ht="15" spans="1:12">
      <c r="A140" s="16">
        <v>128</v>
      </c>
      <c r="B140" s="23"/>
      <c r="C140" s="16" t="s">
        <v>145</v>
      </c>
      <c r="D140" s="18" t="s">
        <v>105</v>
      </c>
      <c r="E140" s="16">
        <v>216</v>
      </c>
      <c r="F140" s="19">
        <v>216</v>
      </c>
      <c r="G140" s="20">
        <v>18.52</v>
      </c>
      <c r="H140" s="16">
        <v>2.5</v>
      </c>
      <c r="I140" s="19">
        <v>46.3</v>
      </c>
      <c r="J140" s="16">
        <v>611.1</v>
      </c>
      <c r="K140" s="22">
        <v>10000.8</v>
      </c>
      <c r="L140" s="22"/>
    </row>
    <row r="141" ht="15" spans="1:12">
      <c r="A141" s="16">
        <v>129</v>
      </c>
      <c r="B141" s="23"/>
      <c r="C141" s="16" t="s">
        <v>222</v>
      </c>
      <c r="D141" s="18" t="s">
        <v>223</v>
      </c>
      <c r="E141" s="16">
        <v>290</v>
      </c>
      <c r="F141" s="19">
        <v>290</v>
      </c>
      <c r="G141" s="20">
        <v>20</v>
      </c>
      <c r="H141" s="16">
        <v>2.5</v>
      </c>
      <c r="I141" s="19">
        <v>50</v>
      </c>
      <c r="J141" s="16">
        <v>632.59</v>
      </c>
      <c r="K141" s="22">
        <v>14500</v>
      </c>
      <c r="L141" s="22"/>
    </row>
    <row r="142" ht="15" spans="1:12">
      <c r="A142" s="16">
        <v>130</v>
      </c>
      <c r="B142" s="23"/>
      <c r="C142" s="16" t="s">
        <v>224</v>
      </c>
      <c r="D142" s="18" t="s">
        <v>50</v>
      </c>
      <c r="E142" s="16">
        <v>894</v>
      </c>
      <c r="F142" s="19">
        <v>894</v>
      </c>
      <c r="G142" s="20">
        <v>16.78</v>
      </c>
      <c r="H142" s="16">
        <v>2.5</v>
      </c>
      <c r="I142" s="21">
        <v>41.95</v>
      </c>
      <c r="J142" s="16">
        <v>611.1</v>
      </c>
      <c r="K142" s="22">
        <v>37503.3</v>
      </c>
      <c r="L142" s="22"/>
    </row>
    <row r="143" ht="15" spans="1:12">
      <c r="A143" s="16">
        <v>131</v>
      </c>
      <c r="B143" s="23"/>
      <c r="C143" s="16" t="s">
        <v>225</v>
      </c>
      <c r="D143" s="37" t="s">
        <v>226</v>
      </c>
      <c r="E143" s="16">
        <v>315</v>
      </c>
      <c r="F143" s="19">
        <v>315</v>
      </c>
      <c r="G143" s="20">
        <v>6.35</v>
      </c>
      <c r="H143" s="16">
        <v>2.5</v>
      </c>
      <c r="I143" s="21">
        <v>15.875</v>
      </c>
      <c r="J143" s="16">
        <v>666.7</v>
      </c>
      <c r="K143" s="22">
        <v>5000.625</v>
      </c>
      <c r="L143" s="22"/>
    </row>
    <row r="144" ht="15" spans="1:12">
      <c r="A144" s="16">
        <v>132</v>
      </c>
      <c r="B144" s="23"/>
      <c r="C144" s="16" t="s">
        <v>227</v>
      </c>
      <c r="D144" s="18" t="s">
        <v>228</v>
      </c>
      <c r="E144" s="16">
        <v>399</v>
      </c>
      <c r="F144" s="19">
        <v>399</v>
      </c>
      <c r="G144" s="20">
        <v>17.54</v>
      </c>
      <c r="H144" s="16">
        <v>2.5</v>
      </c>
      <c r="I144" s="21">
        <v>43.85</v>
      </c>
      <c r="J144" s="16">
        <v>612.1</v>
      </c>
      <c r="K144" s="22">
        <v>17496.15</v>
      </c>
      <c r="L144" s="22"/>
    </row>
    <row r="145" ht="15" spans="1:12">
      <c r="A145" s="16">
        <v>133</v>
      </c>
      <c r="B145" s="23"/>
      <c r="C145" s="16" t="s">
        <v>229</v>
      </c>
      <c r="D145" s="18" t="s">
        <v>105</v>
      </c>
      <c r="E145" s="16">
        <v>582</v>
      </c>
      <c r="F145" s="19">
        <v>582</v>
      </c>
      <c r="G145" s="20">
        <v>15.46</v>
      </c>
      <c r="H145" s="16">
        <v>2.5</v>
      </c>
      <c r="I145" s="21">
        <v>38.65</v>
      </c>
      <c r="J145" s="16">
        <v>605.8</v>
      </c>
      <c r="K145" s="22">
        <v>22494.3</v>
      </c>
      <c r="L145" s="22"/>
    </row>
    <row r="146" ht="19" customHeight="1" spans="1:12">
      <c r="A146" s="16">
        <v>134</v>
      </c>
      <c r="B146" s="23"/>
      <c r="C146" s="16" t="s">
        <v>230</v>
      </c>
      <c r="D146" s="37" t="s">
        <v>231</v>
      </c>
      <c r="E146" s="16">
        <v>393</v>
      </c>
      <c r="F146" s="19">
        <v>393</v>
      </c>
      <c r="G146" s="20">
        <v>17.81</v>
      </c>
      <c r="H146" s="16">
        <v>2.5</v>
      </c>
      <c r="I146" s="21">
        <v>44.525</v>
      </c>
      <c r="J146" s="16">
        <v>648.8</v>
      </c>
      <c r="K146" s="22">
        <v>17498.325</v>
      </c>
      <c r="L146" s="22"/>
    </row>
    <row r="147" ht="15" spans="1:12">
      <c r="A147" s="16">
        <v>135</v>
      </c>
      <c r="B147" s="23"/>
      <c r="C147" s="16" t="s">
        <v>232</v>
      </c>
      <c r="D147" s="37" t="s">
        <v>226</v>
      </c>
      <c r="E147" s="16">
        <v>283</v>
      </c>
      <c r="F147" s="19">
        <v>283</v>
      </c>
      <c r="G147" s="20">
        <v>7.07</v>
      </c>
      <c r="H147" s="16">
        <v>2.5</v>
      </c>
      <c r="I147" s="21">
        <v>17.675</v>
      </c>
      <c r="J147" s="16">
        <v>734.5</v>
      </c>
      <c r="K147" s="22">
        <v>5002.025</v>
      </c>
      <c r="L147" s="22"/>
    </row>
    <row r="148" ht="15" spans="1:12">
      <c r="A148" s="16">
        <v>136</v>
      </c>
      <c r="B148" s="23"/>
      <c r="C148" s="16" t="s">
        <v>233</v>
      </c>
      <c r="D148" s="37" t="s">
        <v>234</v>
      </c>
      <c r="E148" s="16">
        <v>800</v>
      </c>
      <c r="F148" s="19">
        <v>800</v>
      </c>
      <c r="G148" s="20">
        <v>10</v>
      </c>
      <c r="H148" s="16">
        <v>2.5</v>
      </c>
      <c r="I148" s="19">
        <v>25</v>
      </c>
      <c r="J148" s="16">
        <v>644.6</v>
      </c>
      <c r="K148" s="22">
        <v>20000</v>
      </c>
      <c r="L148" s="22"/>
    </row>
    <row r="149" ht="15" spans="1:12">
      <c r="A149" s="16">
        <v>137</v>
      </c>
      <c r="B149" s="23"/>
      <c r="C149" s="16" t="s">
        <v>235</v>
      </c>
      <c r="D149" s="37" t="s">
        <v>236</v>
      </c>
      <c r="E149" s="16">
        <v>118</v>
      </c>
      <c r="F149" s="19">
        <v>118</v>
      </c>
      <c r="G149" s="20">
        <v>12.88</v>
      </c>
      <c r="H149" s="16">
        <v>2.5</v>
      </c>
      <c r="I149" s="19">
        <v>32.2</v>
      </c>
      <c r="J149" s="16">
        <v>622.8</v>
      </c>
      <c r="K149" s="22">
        <v>3799.6</v>
      </c>
      <c r="L149" s="22"/>
    </row>
    <row r="150" ht="15" spans="1:12">
      <c r="A150" s="16">
        <v>138</v>
      </c>
      <c r="B150" s="23"/>
      <c r="C150" s="16" t="s">
        <v>237</v>
      </c>
      <c r="D150" s="37" t="s">
        <v>238</v>
      </c>
      <c r="E150" s="16">
        <v>190</v>
      </c>
      <c r="F150" s="19">
        <v>190</v>
      </c>
      <c r="G150" s="20">
        <v>18.53</v>
      </c>
      <c r="H150" s="16">
        <v>2.5</v>
      </c>
      <c r="I150" s="21">
        <v>46.325</v>
      </c>
      <c r="J150" s="16">
        <v>684.3</v>
      </c>
      <c r="K150" s="22">
        <v>8801.75</v>
      </c>
      <c r="L150" s="22"/>
    </row>
    <row r="151" ht="15" spans="1:12">
      <c r="A151" s="16">
        <v>139</v>
      </c>
      <c r="B151" s="23"/>
      <c r="C151" s="16" t="s">
        <v>239</v>
      </c>
      <c r="D151" s="37" t="s">
        <v>234</v>
      </c>
      <c r="E151" s="16">
        <v>220</v>
      </c>
      <c r="F151" s="19">
        <v>220</v>
      </c>
      <c r="G151" s="20">
        <v>18.18</v>
      </c>
      <c r="H151" s="16">
        <v>2.5</v>
      </c>
      <c r="I151" s="21">
        <v>45.45</v>
      </c>
      <c r="J151" s="16">
        <v>618.9</v>
      </c>
      <c r="K151" s="22">
        <v>9999</v>
      </c>
      <c r="L151" s="22"/>
    </row>
    <row r="152" ht="15" spans="1:12">
      <c r="A152" s="16">
        <v>140</v>
      </c>
      <c r="B152" s="23"/>
      <c r="C152" s="16" t="s">
        <v>240</v>
      </c>
      <c r="D152" s="18" t="s">
        <v>105</v>
      </c>
      <c r="E152" s="16">
        <v>1000</v>
      </c>
      <c r="F152" s="19">
        <v>1000</v>
      </c>
      <c r="G152" s="20">
        <v>20</v>
      </c>
      <c r="H152" s="16">
        <v>2.5</v>
      </c>
      <c r="I152" s="19">
        <v>50</v>
      </c>
      <c r="J152" s="16">
        <v>599.9</v>
      </c>
      <c r="K152" s="22">
        <v>50000</v>
      </c>
      <c r="L152" s="22"/>
    </row>
    <row r="153" ht="15" spans="1:12">
      <c r="A153" s="16">
        <v>141</v>
      </c>
      <c r="B153" s="23"/>
      <c r="C153" s="16" t="s">
        <v>241</v>
      </c>
      <c r="D153" s="18" t="s">
        <v>242</v>
      </c>
      <c r="E153" s="16">
        <v>348</v>
      </c>
      <c r="F153" s="19">
        <v>348</v>
      </c>
      <c r="G153" s="20">
        <v>19.54</v>
      </c>
      <c r="H153" s="16">
        <v>2.5</v>
      </c>
      <c r="I153" s="21">
        <v>48.85</v>
      </c>
      <c r="J153" s="16">
        <v>614.5</v>
      </c>
      <c r="K153" s="22">
        <v>16999.8</v>
      </c>
      <c r="L153" s="22"/>
    </row>
    <row r="154" ht="15" spans="1:12">
      <c r="A154" s="16">
        <v>142</v>
      </c>
      <c r="B154" s="23"/>
      <c r="C154" s="16" t="s">
        <v>243</v>
      </c>
      <c r="D154" s="18" t="s">
        <v>242</v>
      </c>
      <c r="E154" s="16">
        <v>221</v>
      </c>
      <c r="F154" s="19">
        <v>221</v>
      </c>
      <c r="G154" s="20">
        <v>19</v>
      </c>
      <c r="H154" s="16">
        <v>2.5</v>
      </c>
      <c r="I154" s="19">
        <v>47.5</v>
      </c>
      <c r="J154" s="16">
        <v>602.3</v>
      </c>
      <c r="K154" s="22">
        <v>10497.5</v>
      </c>
      <c r="L154" s="22"/>
    </row>
    <row r="155" ht="15" spans="1:12">
      <c r="A155" s="16">
        <v>143</v>
      </c>
      <c r="B155" s="23"/>
      <c r="C155" s="16" t="s">
        <v>244</v>
      </c>
      <c r="D155" s="18" t="s">
        <v>105</v>
      </c>
      <c r="E155" s="16">
        <v>370</v>
      </c>
      <c r="F155" s="19">
        <v>370</v>
      </c>
      <c r="G155" s="20">
        <v>9.51</v>
      </c>
      <c r="H155" s="16">
        <v>2.5</v>
      </c>
      <c r="I155" s="21">
        <v>23.775</v>
      </c>
      <c r="J155" s="16">
        <v>646.9</v>
      </c>
      <c r="K155" s="22">
        <v>8796.75</v>
      </c>
      <c r="L155" s="22"/>
    </row>
    <row r="156" ht="15" spans="1:12">
      <c r="A156" s="16">
        <v>144</v>
      </c>
      <c r="B156" s="23"/>
      <c r="C156" s="16" t="s">
        <v>245</v>
      </c>
      <c r="D156" s="18" t="s">
        <v>105</v>
      </c>
      <c r="E156" s="16">
        <v>852</v>
      </c>
      <c r="F156" s="19">
        <v>852</v>
      </c>
      <c r="G156" s="20">
        <v>19.95</v>
      </c>
      <c r="H156" s="16">
        <v>2.5</v>
      </c>
      <c r="I156" s="21">
        <v>49.875</v>
      </c>
      <c r="J156" s="16">
        <v>629.4</v>
      </c>
      <c r="K156" s="22">
        <v>42493.5</v>
      </c>
      <c r="L156" s="22"/>
    </row>
    <row r="157" ht="15" spans="1:12">
      <c r="A157" s="16">
        <v>145</v>
      </c>
      <c r="B157" s="23"/>
      <c r="C157" s="16" t="s">
        <v>246</v>
      </c>
      <c r="D157" s="18" t="s">
        <v>242</v>
      </c>
      <c r="E157" s="16">
        <v>733</v>
      </c>
      <c r="F157" s="19">
        <v>733</v>
      </c>
      <c r="G157" s="20">
        <v>20</v>
      </c>
      <c r="H157" s="16">
        <v>2.5</v>
      </c>
      <c r="I157" s="19">
        <v>50</v>
      </c>
      <c r="J157" s="16">
        <v>672.8</v>
      </c>
      <c r="K157" s="22">
        <v>36650</v>
      </c>
      <c r="L157" s="22"/>
    </row>
    <row r="158" ht="15" spans="1:12">
      <c r="A158" s="16">
        <v>146</v>
      </c>
      <c r="B158" s="23"/>
      <c r="C158" s="16" t="s">
        <v>247</v>
      </c>
      <c r="D158" s="18" t="s">
        <v>105</v>
      </c>
      <c r="E158" s="16">
        <v>406</v>
      </c>
      <c r="F158" s="19">
        <v>406</v>
      </c>
      <c r="G158" s="20">
        <v>12.32</v>
      </c>
      <c r="H158" s="16">
        <v>2.5</v>
      </c>
      <c r="I158" s="19">
        <v>30.8</v>
      </c>
      <c r="J158" s="16">
        <v>665.2</v>
      </c>
      <c r="K158" s="22">
        <v>12504.8</v>
      </c>
      <c r="L158" s="22"/>
    </row>
    <row r="159" ht="30" spans="1:12">
      <c r="A159" s="16">
        <v>147</v>
      </c>
      <c r="B159" s="23"/>
      <c r="C159" s="16" t="s">
        <v>248</v>
      </c>
      <c r="D159" s="18" t="s">
        <v>249</v>
      </c>
      <c r="E159" s="16">
        <v>500</v>
      </c>
      <c r="F159" s="19">
        <v>500</v>
      </c>
      <c r="G159" s="20">
        <v>20</v>
      </c>
      <c r="H159" s="16">
        <v>2.5</v>
      </c>
      <c r="I159" s="19">
        <v>50</v>
      </c>
      <c r="J159" s="16">
        <v>665</v>
      </c>
      <c r="K159" s="22">
        <v>25000</v>
      </c>
      <c r="L159" s="22"/>
    </row>
    <row r="160" ht="29" customHeight="1" spans="1:12">
      <c r="A160" s="16">
        <v>148</v>
      </c>
      <c r="B160" s="23"/>
      <c r="C160" s="16" t="s">
        <v>250</v>
      </c>
      <c r="D160" s="26" t="s">
        <v>251</v>
      </c>
      <c r="E160" s="16">
        <v>434</v>
      </c>
      <c r="F160" s="19">
        <v>346</v>
      </c>
      <c r="G160" s="20">
        <v>8.67</v>
      </c>
      <c r="H160" s="16">
        <v>2.5</v>
      </c>
      <c r="I160" s="21">
        <v>21.675</v>
      </c>
      <c r="J160" s="16">
        <v>619.3</v>
      </c>
      <c r="K160" s="22">
        <v>7499.55</v>
      </c>
      <c r="L160" s="22"/>
    </row>
    <row r="161" ht="15" spans="1:12">
      <c r="A161" s="16">
        <v>149</v>
      </c>
      <c r="B161" s="23"/>
      <c r="C161" s="16" t="s">
        <v>252</v>
      </c>
      <c r="D161" s="26" t="s">
        <v>253</v>
      </c>
      <c r="E161" s="16">
        <v>450</v>
      </c>
      <c r="F161" s="19">
        <v>450</v>
      </c>
      <c r="G161" s="20">
        <v>11.11</v>
      </c>
      <c r="H161" s="16">
        <v>2.5</v>
      </c>
      <c r="I161" s="21">
        <v>27.775</v>
      </c>
      <c r="J161" s="16">
        <v>694.4</v>
      </c>
      <c r="K161" s="22">
        <v>12498.75</v>
      </c>
      <c r="L161" s="22"/>
    </row>
    <row r="162" ht="15" spans="1:12">
      <c r="A162" s="16">
        <v>150</v>
      </c>
      <c r="B162" s="23"/>
      <c r="C162" s="16" t="s">
        <v>254</v>
      </c>
      <c r="D162" s="18" t="s">
        <v>255</v>
      </c>
      <c r="E162" s="16">
        <v>620</v>
      </c>
      <c r="F162" s="19">
        <v>620</v>
      </c>
      <c r="G162" s="20">
        <v>19.35</v>
      </c>
      <c r="H162" s="16">
        <v>2.5</v>
      </c>
      <c r="I162" s="21">
        <v>48.375</v>
      </c>
      <c r="J162" s="16">
        <v>791.4</v>
      </c>
      <c r="K162" s="22">
        <v>29992.5</v>
      </c>
      <c r="L162" s="22"/>
    </row>
    <row r="163" ht="15" spans="1:12">
      <c r="A163" s="16">
        <v>151</v>
      </c>
      <c r="B163" s="23"/>
      <c r="C163" s="16" t="s">
        <v>256</v>
      </c>
      <c r="D163" s="18" t="s">
        <v>105</v>
      </c>
      <c r="E163" s="16">
        <v>345</v>
      </c>
      <c r="F163" s="19">
        <v>345</v>
      </c>
      <c r="G163" s="20">
        <v>20</v>
      </c>
      <c r="H163" s="16">
        <v>2.5</v>
      </c>
      <c r="I163" s="19">
        <v>50</v>
      </c>
      <c r="J163" s="16">
        <v>639.4</v>
      </c>
      <c r="K163" s="22">
        <v>17250</v>
      </c>
      <c r="L163" s="22"/>
    </row>
    <row r="164" ht="15" spans="1:12">
      <c r="A164" s="16">
        <v>152</v>
      </c>
      <c r="B164" s="23"/>
      <c r="C164" s="16" t="s">
        <v>257</v>
      </c>
      <c r="D164" s="18" t="s">
        <v>258</v>
      </c>
      <c r="E164" s="16">
        <v>280</v>
      </c>
      <c r="F164" s="19">
        <v>280</v>
      </c>
      <c r="G164" s="20">
        <v>17.86</v>
      </c>
      <c r="H164" s="16">
        <v>2.5</v>
      </c>
      <c r="I164" s="21">
        <v>44.65</v>
      </c>
      <c r="J164" s="16">
        <v>628.6</v>
      </c>
      <c r="K164" s="22">
        <v>12502</v>
      </c>
      <c r="L164" s="22"/>
    </row>
    <row r="165" ht="15" spans="1:12">
      <c r="A165" s="16">
        <v>153</v>
      </c>
      <c r="B165" s="23"/>
      <c r="C165" s="16" t="s">
        <v>259</v>
      </c>
      <c r="D165" s="18" t="s">
        <v>105</v>
      </c>
      <c r="E165" s="16">
        <v>484</v>
      </c>
      <c r="F165" s="19">
        <v>484</v>
      </c>
      <c r="G165" s="20">
        <v>14.46</v>
      </c>
      <c r="H165" s="16">
        <v>2.5</v>
      </c>
      <c r="I165" s="21">
        <v>36.15</v>
      </c>
      <c r="J165" s="16">
        <v>668.5</v>
      </c>
      <c r="K165" s="22">
        <v>17496.6</v>
      </c>
      <c r="L165" s="22"/>
    </row>
    <row r="166" ht="15" spans="1:12">
      <c r="A166" s="16">
        <v>154</v>
      </c>
      <c r="B166" s="23"/>
      <c r="C166" s="16" t="s">
        <v>260</v>
      </c>
      <c r="D166" s="18" t="s">
        <v>105</v>
      </c>
      <c r="E166" s="16">
        <v>660</v>
      </c>
      <c r="F166" s="19">
        <v>660</v>
      </c>
      <c r="G166" s="20">
        <v>20</v>
      </c>
      <c r="H166" s="16">
        <v>2.5</v>
      </c>
      <c r="I166" s="19">
        <v>50</v>
      </c>
      <c r="J166" s="16">
        <v>616.3</v>
      </c>
      <c r="K166" s="22">
        <v>33000</v>
      </c>
      <c r="L166" s="22"/>
    </row>
    <row r="167" s="2" customFormat="1" ht="20" customHeight="1" spans="1:12">
      <c r="A167" s="16">
        <v>155</v>
      </c>
      <c r="B167" s="23"/>
      <c r="C167" s="16" t="s">
        <v>261</v>
      </c>
      <c r="D167" s="18" t="s">
        <v>26</v>
      </c>
      <c r="E167" s="16">
        <v>600</v>
      </c>
      <c r="F167" s="19">
        <v>588</v>
      </c>
      <c r="G167" s="20">
        <v>8.33</v>
      </c>
      <c r="H167" s="16">
        <v>2.5</v>
      </c>
      <c r="I167" s="21">
        <v>20.825</v>
      </c>
      <c r="J167" s="16">
        <v>713.05</v>
      </c>
      <c r="K167" s="22">
        <v>12245.1</v>
      </c>
      <c r="L167" s="22"/>
    </row>
    <row r="168" ht="15" spans="1:12">
      <c r="A168" s="16">
        <v>156</v>
      </c>
      <c r="B168" s="23"/>
      <c r="C168" s="16" t="s">
        <v>219</v>
      </c>
      <c r="D168" s="18" t="s">
        <v>105</v>
      </c>
      <c r="E168" s="16">
        <v>247</v>
      </c>
      <c r="F168" s="19">
        <v>247</v>
      </c>
      <c r="G168" s="20">
        <v>20</v>
      </c>
      <c r="H168" s="16">
        <v>2.5</v>
      </c>
      <c r="I168" s="19">
        <v>50</v>
      </c>
      <c r="J168" s="16">
        <v>679.5</v>
      </c>
      <c r="K168" s="22">
        <v>12350</v>
      </c>
      <c r="L168" s="22"/>
    </row>
    <row r="169" ht="15" spans="1:12">
      <c r="A169" s="16">
        <v>157</v>
      </c>
      <c r="B169" s="23"/>
      <c r="C169" s="16" t="s">
        <v>262</v>
      </c>
      <c r="D169" s="18" t="s">
        <v>105</v>
      </c>
      <c r="E169" s="16">
        <v>400</v>
      </c>
      <c r="F169" s="19">
        <v>400</v>
      </c>
      <c r="G169" s="20">
        <v>20</v>
      </c>
      <c r="H169" s="16">
        <v>2.5</v>
      </c>
      <c r="I169" s="19">
        <v>50</v>
      </c>
      <c r="J169" s="16">
        <v>662</v>
      </c>
      <c r="K169" s="22">
        <v>20000</v>
      </c>
      <c r="L169" s="22"/>
    </row>
    <row r="170" ht="15" spans="1:12">
      <c r="A170" s="16">
        <v>158</v>
      </c>
      <c r="B170" s="23"/>
      <c r="C170" s="16" t="s">
        <v>263</v>
      </c>
      <c r="D170" s="18" t="s">
        <v>40</v>
      </c>
      <c r="E170" s="16">
        <v>150</v>
      </c>
      <c r="F170" s="19">
        <v>150</v>
      </c>
      <c r="G170" s="20">
        <v>20</v>
      </c>
      <c r="H170" s="16">
        <v>2.5</v>
      </c>
      <c r="I170" s="19">
        <v>50</v>
      </c>
      <c r="J170" s="16">
        <v>675.1</v>
      </c>
      <c r="K170" s="22">
        <v>7500</v>
      </c>
      <c r="L170" s="22"/>
    </row>
    <row r="171" ht="15" spans="1:12">
      <c r="A171" s="16">
        <v>159</v>
      </c>
      <c r="B171" s="23"/>
      <c r="C171" s="16" t="s">
        <v>264</v>
      </c>
      <c r="D171" s="18" t="s">
        <v>265</v>
      </c>
      <c r="E171" s="16">
        <v>261</v>
      </c>
      <c r="F171" s="19">
        <v>261</v>
      </c>
      <c r="G171" s="20">
        <v>19.16</v>
      </c>
      <c r="H171" s="16">
        <v>2.5</v>
      </c>
      <c r="I171" s="19">
        <v>47.9</v>
      </c>
      <c r="J171" s="16">
        <v>619.6</v>
      </c>
      <c r="K171" s="22">
        <v>12501.9</v>
      </c>
      <c r="L171" s="22"/>
    </row>
    <row r="172" ht="15" spans="1:12">
      <c r="A172" s="16">
        <v>160</v>
      </c>
      <c r="B172" s="27"/>
      <c r="C172" s="16" t="s">
        <v>256</v>
      </c>
      <c r="D172" s="18" t="s">
        <v>105</v>
      </c>
      <c r="E172" s="16">
        <v>117</v>
      </c>
      <c r="F172" s="19">
        <v>117</v>
      </c>
      <c r="G172" s="20">
        <v>20</v>
      </c>
      <c r="H172" s="16">
        <v>2.5</v>
      </c>
      <c r="I172" s="19">
        <v>50</v>
      </c>
      <c r="J172" s="16">
        <v>595.1</v>
      </c>
      <c r="K172" s="22">
        <v>5850</v>
      </c>
      <c r="L172" s="22"/>
    </row>
    <row r="173" s="3" customFormat="1" ht="16" customHeight="1" spans="1:12">
      <c r="A173" s="28" t="s">
        <v>266</v>
      </c>
      <c r="B173" s="29"/>
      <c r="C173" s="30"/>
      <c r="D173" s="30"/>
      <c r="E173" s="30">
        <f>SUM(E136:E172)</f>
        <v>16257</v>
      </c>
      <c r="F173" s="31">
        <v>16057</v>
      </c>
      <c r="G173" s="30"/>
      <c r="H173" s="31"/>
      <c r="I173" s="31"/>
      <c r="J173" s="30"/>
      <c r="K173" s="32">
        <v>674523.125</v>
      </c>
      <c r="L173" s="32"/>
    </row>
    <row r="174" s="3" customFormat="1" ht="25" customHeight="1" spans="1:12">
      <c r="A174" s="38" t="s">
        <v>267</v>
      </c>
      <c r="B174" s="39"/>
      <c r="C174" s="30"/>
      <c r="D174" s="30"/>
      <c r="E174" s="30">
        <f>E17+E20+E36+E54+E74+E81+E104+E135+E173</f>
        <v>68858</v>
      </c>
      <c r="F174" s="30">
        <f>66335-133</f>
        <v>66202</v>
      </c>
      <c r="G174" s="30"/>
      <c r="H174" s="30"/>
      <c r="I174" s="16"/>
      <c r="J174" s="30"/>
      <c r="K174" s="32">
        <v>2838276.35</v>
      </c>
      <c r="L174" s="32"/>
    </row>
  </sheetData>
  <autoFilter xmlns:etc="http://www.wps.cn/officeDocument/2017/etCustomData" ref="A4:L174" etc:filterBottomFollowUsedRange="0">
    <extLst/>
  </autoFilter>
  <mergeCells count="27">
    <mergeCell ref="A2:L2"/>
    <mergeCell ref="F3:J3"/>
    <mergeCell ref="A17:B17"/>
    <mergeCell ref="A20:B20"/>
    <mergeCell ref="A36:B36"/>
    <mergeCell ref="A54:B54"/>
    <mergeCell ref="A74:B74"/>
    <mergeCell ref="A81:B81"/>
    <mergeCell ref="A104:B104"/>
    <mergeCell ref="A135:B135"/>
    <mergeCell ref="A173:B173"/>
    <mergeCell ref="A3:A4"/>
    <mergeCell ref="B3:B4"/>
    <mergeCell ref="B5:B16"/>
    <mergeCell ref="B18:B19"/>
    <mergeCell ref="B21:B35"/>
    <mergeCell ref="B37:B53"/>
    <mergeCell ref="B55:B73"/>
    <mergeCell ref="B75:B80"/>
    <mergeCell ref="B82:B103"/>
    <mergeCell ref="B105:B134"/>
    <mergeCell ref="B136:B172"/>
    <mergeCell ref="C3:C4"/>
    <mergeCell ref="D3:D4"/>
    <mergeCell ref="E3:E4"/>
    <mergeCell ref="K3:K4"/>
    <mergeCell ref="L3:L4"/>
  </mergeCells>
  <dataValidations count="2">
    <dataValidation type="textLength" operator="between" showInputMessage="1" showErrorMessage="1" sqref="C143 C147 C167:C170">
      <formula1>2</formula1>
      <formula2>10</formula2>
    </dataValidation>
    <dataValidation allowBlank="1" showErrorMessage="1" sqref="E167:E169"/>
  </dataValidations>
  <pageMargins left="0.751388888888889" right="0.751388888888889" top="1" bottom="1" header="0.5" footer="0.5"/>
  <pageSetup paperSize="9" scale="75" orientation="landscape" horizontalDpi="600"/>
  <headerFooter>
    <oddFooter>&amp;C第 &amp;P 页</oddFooter>
  </headerFooter>
  <rowBreaks count="1" manualBreakCount="1">
    <brk id="174" max="16383" man="1"/>
  </rowBreaks>
  <ignoredErrors>
    <ignoredError sqref="H2:I2 L2 B2:F2 D117:E117 H154:H156 A154:C156 A174:E174 D129:E131 A3:C3" formula="1"/>
    <ignoredError sqref="A17:C17 H3 L4 A129:C135 A118:E128 H129:H131 H76:H116 A74:C81 E81 H157:H174 A157:C159 A160:E173 A117:B117 A46:B46 D76:E80 E74 A4:E10 D50:E53 E54 D55:E56 D11:E12 D35:E35 E36 A27:C31 H16:H25 H27:H32 A32:E32 H35:H46 H50:H74 D46:E46 A33:C36 A16:E16 E17 A18:E19 A20:C20 E20 A21:E26 A47:C56 A65:E71 A11:C15 D132:E134 E135 D136:E136 A82:E103 A104:C104 E104 A105:E116 D3 H5:H12" numberStoredAsText="1" formula="1"/>
    <ignoredError sqref="H1:I1 H118:H128 L1 F82:F116 A1:F1 F132:F136 A137:F153 I3 A136:C136 F118:F128 H132:H153 D157:F159 F160:F173 E3"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24010</dc:creator>
  <cp:lastModifiedBy>蒋洪丽</cp:lastModifiedBy>
  <dcterms:created xsi:type="dcterms:W3CDTF">2025-12-04T01:08:00Z</dcterms:created>
  <dcterms:modified xsi:type="dcterms:W3CDTF">2025-12-23T01:35:18Z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D587FF8EE6B84DCBB8A0DB3DD1F236F8_13</vt:lpwstr>
  </property>
  <property fmtid="{D5CDD505-2E9C-101B-9397-08002B2CF9AE}" pid="3" name="KSOReadingLayout">
    <vt:bool>true</vt:bool>
  </property>
  <property fmtid="{D5CDD505-2E9C-101B-9397-08002B2CF9AE}" pid="4" name="KSOProductBuildVer">
    <vt:lpwstr>2052-12.1.0.24034</vt:lpwstr>
  </property>
  <property fmtid="{D5CDD505-2E9C-101B-9397-08002B2CF9AE}" pid="5" name="CalculationRule">
    <vt:i4>1</vt:i4>
  </property>
</Properties>
</file>