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汇总表" sheetId="2" r:id="rId1"/>
  </sheets>
  <definedNames>
    <definedName name="_xlnm._FilterDatabase" localSheetId="0" hidden="1">汇总表!#REF!</definedName>
    <definedName name="_xlnm.Print_Titles" localSheetId="0">汇总表!$3:$3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<sst xmlns="http://schemas.openxmlformats.org/spreadsheetml/2006/main" count="19" uniqueCount="19">
  <si>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六合区2025年畜牧水产类项目（第三批）立项汇总表</t>
  </si>
  <si>
    <t>单位：万元</t>
  </si>
  <si>
    <t>序号</t>
  </si>
  <si>
    <t>具体项目名称</t>
  </si>
  <si>
    <t>项目所在街镇</t>
  </si>
  <si>
    <t>项目实施主体</t>
  </si>
  <si>
    <t>项目总      投资</t>
  </si>
  <si>
    <t>其中：财政补助资金</t>
  </si>
  <si>
    <t>其中：自筹资金</t>
  </si>
  <si>
    <t>项目实施内容</t>
  </si>
  <si>
    <t>竹镇镇金磁社区肉鸡立体笼养建设项目</t>
  </si>
  <si>
    <t>竹镇镇</t>
  </si>
  <si>
    <t>南京市六合区竹镇镇金磁社区居民委员会</t>
  </si>
  <si>
    <t>防疫消毒设施（车辆消毒通道及消毒设施1套、人行消毒通道及消毒设施1套）、鸡舍（含操作隔间、降温耳房、双体墙及地面硬化）8栋、养鸡送料设备8套、饮水设备8套、笼养笼具设备（笼具8套、人工操作车8套、地面加湿系统32条）、养鸡环境控制设备（风机1.1kW32台、1.8kW208台、进风窗2432套、电器控制系统8套、山墙保温门8套、侧墙保温门8套、山墙湿帘16套、侧墙湿帘24套）、养鸡刮粪清粪设备（粪带160条、挡粪帘8套、横向清粪8套、斜向清粪8套）、鸡舍末端粪带地沟8条、两栋鸡舍之间出粪间4间、舍内配套设备（配套电缆400米、挡风帘等8套、全程监控系统1套）、自动供暖降温设备（超低温空气能热泵机组13台、主机侧循环水泵2台、末端循环泵2台、不锈钢水箱1个、软水系统1套、镀锌钢管8套、橡塑保温1套、阀门等8套、地暖管193800米、分集水器1000路、配电柜等1套、安装人工费1套、运输吊装费1项、设备基础330平方米、供电系统1套）、自来水管路8套、鸡舍末端除臭设备（含钢结构通道）8套、粪污处理设施设备（污水收集处理池228立方米、污水还田系统1套、黑膜池6500立方米、固液干湿分离机1台）、养殖生产基础设施配套（功能室200平方米、防疫围墙1200米、净道污道15200平方米、雨水沟900米、污水管网1200米）</t>
  </si>
  <si>
    <t>冶山街道东王社区肉鸡养殖基地建设项目（二期）</t>
  </si>
  <si>
    <t>冶山街道</t>
  </si>
  <si>
    <t>南京市六合区冶山街道东王社区居民委员会</t>
  </si>
  <si>
    <t>鸡舍建设（含操作隔间、降温耳房、双体墙及地面硬化）3栋共5700平方米、养鸡送料设备3套、饮水设备3套、笼养笼具设备（笼具3套、人工操作车3套、地面加湿系统12条）、养鸡环境控制设备（风机1.1kW12台、1.8kW78台、进风窗792套、电器控制系统3套、山墙保温门3套、侧墙保温门3套、山墙湿帘6套、侧墙湿帘9套）、养鸡刮粪清粪设备（粪带54条、挡粪帘3套、横向清粪3套、斜向清粪3套）、鸡舍两栋之间粪便处理房2个、空气能供暖设施设备（超低温空气能热泵机组4套、主机侧循环水泵2台、末端循环泵2台、不锈钢水箱1套、软水系统1套、主机配电柜1套、水泵配电柜1套、镀锌钢管3套、阀门等3套、地暖管53440米、分集水器1140路、电加热1套、保温板110包、电辅耗材1套、安装人工费3套、运输吊装费1项、设备基础120平方米）、电力系统1套、净道污道（含料塔基础、前后出鸡口地面硬化）4000平方米、沉淀池、过滤池8座、雨水沟800米、自来水管路3套、除臭设备3套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</si>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</sst>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12"/>
      <color rgb="FFFF0000"/>
      <name val="宋体"/>
      <charset val="134"/>
    </font>
    <font>
      <sz val="12"/>
      <name val="宋体"/>
      <charset val="134"/>
    </font>
    <font>
      <sz val="28"/>
      <name val="宋体"/>
      <charset val="134"/>
    </font>
    <font>
      <b/>
      <sz val="9"/>
      <name val="宋体"/>
      <charset val="134"/>
    </font>
    <font>
      <sz val="2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" fillId="0" borderId="0"/>
    <xf numFmtId="0" fontId="2" fillId="0" borderId="0"/>
  </cellStyleXfs>
  <cellXfs count="1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2006年专项检查项目清单（分省发文稿）0518" xfId="49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tabSelected="1" workbookViewId="0">
      <selection activeCell="L4" sqref="L4"/>
    </sheetView>
  </sheetViews>
  <sheetFormatPr defaultColWidth="9" defaultRowHeight="14.25" outlineLevelRow="7" outlineLevelCol="7"/>
  <cols>
    <col min="1" max="1" width="4.25" style="2" customWidth="1"/>
    <col min="2" max="2" width="8.75" style="3" customWidth="1"/>
    <col min="3" max="3" width="5.25" style="2" customWidth="1"/>
    <col min="4" max="4" width="10.375" style="3" customWidth="1"/>
    <col min="5" max="5" width="9.875" style="2" customWidth="1"/>
    <col min="6" max="6" width="9" style="2" customWidth="1"/>
    <col min="7" max="7" width="9.5" style="2" customWidth="1"/>
    <col min="8" max="8" width="84.25" style="2" customWidth="1"/>
    <col min="9" max="16384" width="9" style="2"/>
  </cols>
  <sheetData>
    <row r="1" ht="34" customHeight="1" spans="1:8">
      <c r="A1" s="4" t="s">
        <v>0</v>
      </c>
      <c r="B1" s="5"/>
      <c r="C1" s="5"/>
      <c r="D1" s="5"/>
      <c r="E1" s="5"/>
      <c r="F1" s="5"/>
      <c r="G1" s="5"/>
      <c r="H1" s="5"/>
    </row>
    <row r="2" ht="27" customHeight="1" spans="1:8">
      <c r="A2" s="4"/>
      <c r="B2" s="5"/>
      <c r="C2" s="5"/>
      <c r="D2" s="5"/>
      <c r="E2" s="5"/>
      <c r="F2" s="5"/>
      <c r="G2" s="5"/>
      <c r="H2" s="6" t="s">
        <v>1</v>
      </c>
    </row>
    <row r="3" ht="32" customHeight="1" spans="1:8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</row>
    <row r="4" s="1" customFormat="1" ht="223" customHeight="1" spans="1:8">
      <c r="A4" s="9">
        <v>1</v>
      </c>
      <c r="B4" s="10" t="s">
        <v>10</v>
      </c>
      <c r="C4" s="11" t="s">
        <v>11</v>
      </c>
      <c r="D4" s="10" t="s">
        <v>12</v>
      </c>
      <c r="E4" s="12">
        <v>3542.62</v>
      </c>
      <c r="F4" s="12">
        <v>2834.06</v>
      </c>
      <c r="G4" s="12">
        <f>E4-F4</f>
        <v>708.56</v>
      </c>
      <c r="H4" s="10" t="s">
        <v>13</v>
      </c>
    </row>
    <row r="5" s="1" customFormat="1" ht="176" customHeight="1" spans="1:8">
      <c r="A5" s="9">
        <v>2</v>
      </c>
      <c r="B5" s="10" t="s">
        <v>14</v>
      </c>
      <c r="C5" s="11" t="s">
        <v>15</v>
      </c>
      <c r="D5" s="10" t="s">
        <v>16</v>
      </c>
      <c r="E5" s="12">
        <v>1205.73</v>
      </c>
      <c r="F5" s="12">
        <v>964.57</v>
      </c>
      <c r="G5" s="12">
        <f>E5-F5</f>
        <v>241.16</v>
      </c>
      <c r="H5" s="10" t="s">
        <v>17</v>
      </c>
    </row>
    <row r="6" ht="28" customHeight="1" spans="1:8">
      <c r="A6" s="9" t="s">
        <v>18</v>
      </c>
      <c r="B6" s="9"/>
      <c r="C6" s="9"/>
      <c r="D6" s="9"/>
      <c r="E6" s="12">
        <f>SUM(E4:E5)</f>
        <v>4748.35</v>
      </c>
      <c r="F6" s="12">
        <f>SUM(F4:F5)</f>
        <v>3798.63</v>
      </c>
      <c r="G6" s="12">
        <f>SUM(G4:G5)</f>
        <v>949.72</v>
      </c>
      <c r="H6" s="13"/>
    </row>
    <row r="8" ht="25.5" spans="1:8">
      <c r="B8" s="14"/>
      <c r="C8" s="15"/>
      <c r="D8" s="14"/>
      <c r="E8" s="15"/>
    </row>
  </sheetData>
  <mergeCells count="2">
    <mergeCell ref="A1:H1"/>
    <mergeCell ref="A6:D6"/>
  </mergeCells>
  <pageMargins left="0.109722222222222" right="0" top="0.554861111111111" bottom="0.357638888888889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秀逗</cp:lastModifiedBy>
  <dcterms:created xsi:type="dcterms:W3CDTF">2019-02-12T08:00:00Z</dcterms:created>
  <cp:lastPrinted>2019-11-18T07:56:00Z</cp:lastPrinted>
  <dcterms:modified xsi:type="dcterms:W3CDTF">2026-02-09T07:12:16Z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KSORubyTemplateID" linkTarget="0">
    <vt:lpwstr>11</vt:lpwstr>
  </property>
  <property fmtid="{D5CDD505-2E9C-101B-9397-08002B2CF9AE}" pid="4" name="ICV">
    <vt:lpwstr>EF32C9C762B04EC9A1B93139C0DCF878_13</vt:lpwstr>
  </property>
  <property fmtid="{D5CDD505-2E9C-101B-9397-08002B2CF9AE}" pid="5" name="commondata">
    <vt:lpwstr>eyJoZGlkIjoiNDczYjliOTk0ZmZhMDJjZWJjZTNmZDVjMThmYmJlN2YifQ==</vt:lpwstr>
  </property>
  <property fmtid="{D5CDD505-2E9C-101B-9397-08002B2CF9AE}" pid="6" name="CalculationRule">
    <vt:i4>0</vt:i4>
  </property>
</Properties>
</file>